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VERSPEELT\Desktop\"/>
    </mc:Choice>
  </mc:AlternateContent>
  <xr:revisionPtr revIDLastSave="0" documentId="13_ncr:1_{6D3B723E-A199-46C5-9AE0-149BA314DD63}" xr6:coauthVersionLast="47" xr6:coauthVersionMax="47" xr10:uidLastSave="{00000000-0000-0000-0000-000000000000}"/>
  <bookViews>
    <workbookView xWindow="-120" yWindow="-120" windowWidth="29040" windowHeight="15720" tabRatio="835" xr2:uid="{00000000-000D-0000-FFFF-FFFF00000000}"/>
  </bookViews>
  <sheets>
    <sheet name="Sample sequence" sheetId="10" r:id="rId1"/>
    <sheet name="Patient data" sheetId="11" r:id="rId2"/>
    <sheet name="Absorbance data" sheetId="7" r:id="rId3"/>
    <sheet name="Standard curve" sheetId="1" r:id="rId4"/>
    <sheet name="NAG Activity" sheetId="12" r:id="rId5"/>
    <sheet name="Summary" sheetId="8" r:id="rId6"/>
  </sheets>
  <definedNames>
    <definedName name="_xlnm.Print_Area" localSheetId="4">'NAG Activity'!$A$1:$Q$47</definedName>
    <definedName name="_xlnm.Print_Area" localSheetId="1">'Patient data'!$A$1:$V$29</definedName>
    <definedName name="_xlnm.Print_Area" localSheetId="0">'Sample sequence'!$A$1:$O$22</definedName>
    <definedName name="_xlnm.Print_Area" localSheetId="3">'Standard curve'!$A$1:$K$41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B6" i="12"/>
  <c r="E32" i="12"/>
  <c r="E22" i="12"/>
  <c r="C47" i="12"/>
  <c r="B47" i="12"/>
  <c r="C46" i="12"/>
  <c r="B46" i="12"/>
  <c r="C45" i="12"/>
  <c r="B45" i="12"/>
  <c r="C44" i="12"/>
  <c r="B44" i="12"/>
  <c r="C43" i="12"/>
  <c r="B43" i="12"/>
  <c r="C42" i="12"/>
  <c r="B42" i="12"/>
  <c r="C41" i="12"/>
  <c r="B41" i="12"/>
  <c r="C40" i="12"/>
  <c r="B40" i="12"/>
  <c r="C39" i="12"/>
  <c r="B39" i="12"/>
  <c r="C38" i="12"/>
  <c r="B38" i="12"/>
  <c r="C37" i="12"/>
  <c r="B37" i="12"/>
  <c r="C36" i="12"/>
  <c r="B36" i="12"/>
  <c r="C35" i="12"/>
  <c r="B35" i="12"/>
  <c r="C34" i="12"/>
  <c r="B34" i="12"/>
  <c r="C33" i="12"/>
  <c r="B33" i="12"/>
  <c r="C32" i="12"/>
  <c r="B32" i="12"/>
  <c r="C31" i="12"/>
  <c r="B31" i="12"/>
  <c r="C30" i="12"/>
  <c r="B30" i="12"/>
  <c r="C29" i="12"/>
  <c r="B29" i="12"/>
  <c r="C28" i="12"/>
  <c r="B28" i="12"/>
  <c r="C27" i="12"/>
  <c r="B27" i="12"/>
  <c r="C26" i="12"/>
  <c r="B26" i="12"/>
  <c r="C25" i="12"/>
  <c r="B25" i="12"/>
  <c r="C24" i="12"/>
  <c r="B24" i="12"/>
  <c r="C23" i="12"/>
  <c r="B23" i="12"/>
  <c r="C22" i="12"/>
  <c r="B22" i="12"/>
  <c r="C21" i="12"/>
  <c r="B21" i="12"/>
  <c r="C20" i="12"/>
  <c r="B20" i="12"/>
  <c r="C19" i="12"/>
  <c r="B19" i="12"/>
  <c r="C18" i="12"/>
  <c r="B18" i="12"/>
  <c r="C17" i="12"/>
  <c r="B17" i="12"/>
  <c r="C16" i="12"/>
  <c r="B16" i="12"/>
  <c r="C15" i="12"/>
  <c r="B15" i="12"/>
  <c r="C14" i="12"/>
  <c r="B14" i="12"/>
  <c r="C13" i="12"/>
  <c r="B13" i="12"/>
  <c r="C12" i="12"/>
  <c r="B12" i="12"/>
  <c r="C11" i="12"/>
  <c r="B11" i="12"/>
  <c r="C10" i="12"/>
  <c r="B10" i="12"/>
  <c r="C9" i="12"/>
  <c r="B9" i="12"/>
  <c r="C8" i="12"/>
  <c r="B8" i="12"/>
  <c r="C7" i="12"/>
  <c r="B7" i="12"/>
  <c r="O6" i="12"/>
  <c r="C6" i="12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M7" i="11"/>
  <c r="A34" i="8"/>
  <c r="D8" i="12" l="1"/>
  <c r="F8" i="12"/>
  <c r="D12" i="12"/>
  <c r="F12" i="12"/>
  <c r="D16" i="12"/>
  <c r="F16" i="12"/>
  <c r="D20" i="12"/>
  <c r="F20" i="12"/>
  <c r="D24" i="12"/>
  <c r="F24" i="12"/>
  <c r="D28" i="12"/>
  <c r="F28" i="12"/>
  <c r="D32" i="12"/>
  <c r="F32" i="12"/>
  <c r="D36" i="12"/>
  <c r="F36" i="12"/>
  <c r="D40" i="12"/>
  <c r="F40" i="12"/>
  <c r="D44" i="12"/>
  <c r="F44" i="12"/>
  <c r="D13" i="12"/>
  <c r="F13" i="12"/>
  <c r="D21" i="12"/>
  <c r="F21" i="12"/>
  <c r="D29" i="12"/>
  <c r="F29" i="12"/>
  <c r="D37" i="12"/>
  <c r="F37" i="12"/>
  <c r="D45" i="12"/>
  <c r="F45" i="12"/>
  <c r="D6" i="12"/>
  <c r="F6" i="12"/>
  <c r="D9" i="12"/>
  <c r="F9" i="12"/>
  <c r="D10" i="12"/>
  <c r="F10" i="12"/>
  <c r="D14" i="12"/>
  <c r="F14" i="12"/>
  <c r="D18" i="12"/>
  <c r="F18" i="12"/>
  <c r="D22" i="12"/>
  <c r="F22" i="12"/>
  <c r="D26" i="12"/>
  <c r="F26" i="12"/>
  <c r="D30" i="12"/>
  <c r="F30" i="12"/>
  <c r="D34" i="12"/>
  <c r="F34" i="12"/>
  <c r="D38" i="12"/>
  <c r="F38" i="12"/>
  <c r="D42" i="12"/>
  <c r="F42" i="12"/>
  <c r="D46" i="12"/>
  <c r="F46" i="12"/>
  <c r="D17" i="12"/>
  <c r="F17" i="12"/>
  <c r="D25" i="12"/>
  <c r="F25" i="12"/>
  <c r="D33" i="12"/>
  <c r="F33" i="12"/>
  <c r="D41" i="12"/>
  <c r="F41" i="12"/>
  <c r="D7" i="12"/>
  <c r="F7" i="12"/>
  <c r="D11" i="12"/>
  <c r="F11" i="12"/>
  <c r="D15" i="12"/>
  <c r="F15" i="12"/>
  <c r="D19" i="12"/>
  <c r="F19" i="12"/>
  <c r="D23" i="12"/>
  <c r="F23" i="12"/>
  <c r="D27" i="12"/>
  <c r="F27" i="12"/>
  <c r="D31" i="12"/>
  <c r="F31" i="12"/>
  <c r="D35" i="12"/>
  <c r="F35" i="12"/>
  <c r="D39" i="12"/>
  <c r="F39" i="12"/>
  <c r="D43" i="12"/>
  <c r="F43" i="12"/>
  <c r="D47" i="12"/>
  <c r="F47" i="12"/>
  <c r="A20" i="10"/>
  <c r="A18" i="7"/>
  <c r="B6" i="1" l="1"/>
  <c r="C6" i="1"/>
  <c r="B7" i="1"/>
  <c r="C7" i="1"/>
  <c r="B8" i="1"/>
  <c r="B9" i="1"/>
  <c r="C9" i="1"/>
  <c r="B10" i="1"/>
  <c r="C10" i="1"/>
  <c r="B11" i="1"/>
  <c r="C11" i="1"/>
  <c r="D6" i="1" l="1"/>
  <c r="J12" i="1"/>
  <c r="E11" i="12" l="1"/>
  <c r="E15" i="12"/>
  <c r="E20" i="12"/>
  <c r="J20" i="12" s="1"/>
  <c r="E42" i="12"/>
  <c r="E7" i="12"/>
  <c r="E25" i="12"/>
  <c r="E13" i="12"/>
  <c r="E26" i="12"/>
  <c r="E17" i="12"/>
  <c r="E35" i="12"/>
  <c r="E10" i="12"/>
  <c r="E9" i="12"/>
  <c r="E12" i="12"/>
  <c r="J12" i="12" s="1"/>
  <c r="E33" i="12"/>
  <c r="J32" i="12"/>
  <c r="E14" i="12"/>
  <c r="E45" i="12"/>
  <c r="E34" i="12"/>
  <c r="J34" i="12" s="1"/>
  <c r="E19" i="12"/>
  <c r="E16" i="12"/>
  <c r="E37" i="12"/>
  <c r="E29" i="12"/>
  <c r="E28" i="12"/>
  <c r="J28" i="12" s="1"/>
  <c r="E30" i="12"/>
  <c r="E6" i="12"/>
  <c r="E43" i="12"/>
  <c r="E18" i="12"/>
  <c r="J18" i="12" s="1"/>
  <c r="E41" i="12"/>
  <c r="E47" i="12"/>
  <c r="E44" i="12"/>
  <c r="E40" i="12"/>
  <c r="J40" i="12" s="1"/>
  <c r="E21" i="12"/>
  <c r="E46" i="12"/>
  <c r="J46" i="12" s="1"/>
  <c r="E31" i="12"/>
  <c r="E24" i="12"/>
  <c r="J24" i="12" s="1"/>
  <c r="E36" i="12"/>
  <c r="J36" i="12" s="1"/>
  <c r="E8" i="12"/>
  <c r="E39" i="12"/>
  <c r="E27" i="12"/>
  <c r="E23" i="12"/>
  <c r="E38" i="12"/>
  <c r="J38" i="12" s="1"/>
  <c r="G18" i="12"/>
  <c r="H18" i="12" s="1"/>
  <c r="G45" i="12"/>
  <c r="H45" i="12" s="1"/>
  <c r="G46" i="12"/>
  <c r="H46" i="12" s="1"/>
  <c r="G9" i="12"/>
  <c r="G33" i="12"/>
  <c r="G22" i="12"/>
  <c r="H22" i="12" s="1"/>
  <c r="G14" i="12"/>
  <c r="G23" i="12"/>
  <c r="G42" i="12"/>
  <c r="H42" i="12" s="1"/>
  <c r="G44" i="12"/>
  <c r="H44" i="12" s="1"/>
  <c r="G20" i="12"/>
  <c r="H20" i="12" s="1"/>
  <c r="G17" i="12"/>
  <c r="G31" i="12"/>
  <c r="G43" i="12"/>
  <c r="G37" i="12"/>
  <c r="G24" i="12"/>
  <c r="H6" i="1"/>
  <c r="E6" i="1"/>
  <c r="F6" i="1" s="1"/>
  <c r="G6" i="1" s="1"/>
  <c r="E11" i="1"/>
  <c r="D10" i="1"/>
  <c r="D9" i="1"/>
  <c r="D8" i="1"/>
  <c r="D7" i="1"/>
  <c r="D11" i="1"/>
  <c r="E10" i="1"/>
  <c r="E9" i="1"/>
  <c r="E8" i="1"/>
  <c r="E7" i="1"/>
  <c r="J26" i="12" l="1"/>
  <c r="J44" i="12"/>
  <c r="F7" i="1"/>
  <c r="G7" i="1" s="1"/>
  <c r="J8" i="12"/>
  <c r="J16" i="12"/>
  <c r="J10" i="12"/>
  <c r="J42" i="12"/>
  <c r="J6" i="12"/>
  <c r="J30" i="12"/>
  <c r="J14" i="12"/>
  <c r="J22" i="12"/>
  <c r="G8" i="12"/>
  <c r="H8" i="12" s="1"/>
  <c r="G27" i="12"/>
  <c r="H27" i="12" s="1"/>
  <c r="G38" i="12"/>
  <c r="H38" i="12" s="1"/>
  <c r="G16" i="12"/>
  <c r="H16" i="12" s="1"/>
  <c r="G19" i="12"/>
  <c r="H19" i="12" s="1"/>
  <c r="G30" i="12"/>
  <c r="H30" i="12" s="1"/>
  <c r="G35" i="12"/>
  <c r="H35" i="12" s="1"/>
  <c r="G39" i="12"/>
  <c r="H39" i="12" s="1"/>
  <c r="G28" i="12"/>
  <c r="H28" i="12" s="1"/>
  <c r="G15" i="12"/>
  <c r="H15" i="12" s="1"/>
  <c r="G47" i="12"/>
  <c r="H47" i="12" s="1"/>
  <c r="H31" i="12"/>
  <c r="H17" i="12"/>
  <c r="H14" i="12"/>
  <c r="H9" i="12"/>
  <c r="G11" i="12"/>
  <c r="H11" i="12" s="1"/>
  <c r="H37" i="12"/>
  <c r="H43" i="12"/>
  <c r="G34" i="12"/>
  <c r="H34" i="12" s="1"/>
  <c r="G21" i="12"/>
  <c r="H21" i="12" s="1"/>
  <c r="G7" i="12"/>
  <c r="H7" i="12" s="1"/>
  <c r="G6" i="12"/>
  <c r="H6" i="12" s="1"/>
  <c r="H24" i="12"/>
  <c r="G40" i="12"/>
  <c r="H40" i="12" s="1"/>
  <c r="H23" i="12"/>
  <c r="H33" i="12"/>
  <c r="G36" i="12"/>
  <c r="H36" i="12" s="1"/>
  <c r="G32" i="12"/>
  <c r="H32" i="12" s="1"/>
  <c r="G12" i="12"/>
  <c r="H12" i="12" s="1"/>
  <c r="G41" i="12"/>
  <c r="H41" i="12" s="1"/>
  <c r="G26" i="12"/>
  <c r="H26" i="12" s="1"/>
  <c r="G25" i="12"/>
  <c r="H25" i="12" s="1"/>
  <c r="G29" i="12"/>
  <c r="H29" i="12" s="1"/>
  <c r="G13" i="12"/>
  <c r="H13" i="12" s="1"/>
  <c r="G10" i="12"/>
  <c r="H10" i="12" s="1"/>
  <c r="H7" i="1"/>
  <c r="H9" i="1"/>
  <c r="F9" i="1"/>
  <c r="G9" i="1" s="1"/>
  <c r="H11" i="1"/>
  <c r="F10" i="1"/>
  <c r="G10" i="1" s="1"/>
  <c r="H8" i="1"/>
  <c r="H10" i="1"/>
  <c r="F8" i="1"/>
  <c r="G8" i="1" s="1"/>
  <c r="F11" i="1"/>
  <c r="G11" i="1" s="1"/>
  <c r="B14" i="1" l="1"/>
  <c r="B13" i="1"/>
  <c r="K6" i="12" s="1"/>
  <c r="C14" i="1"/>
  <c r="K12" i="12" l="1"/>
  <c r="L12" i="12" s="1"/>
  <c r="D9" i="8" s="1"/>
  <c r="G9" i="8" s="1"/>
  <c r="K38" i="12"/>
  <c r="L38" i="12" s="1"/>
  <c r="D22" i="8" s="1"/>
  <c r="G22" i="8" s="1"/>
  <c r="K42" i="12"/>
  <c r="L42" i="12" s="1"/>
  <c r="D24" i="8" s="1"/>
  <c r="G24" i="8" s="1"/>
  <c r="K10" i="12"/>
  <c r="L10" i="12" s="1"/>
  <c r="D8" i="8" s="1"/>
  <c r="G8" i="8" s="1"/>
  <c r="K20" i="12"/>
  <c r="L20" i="12" s="1"/>
  <c r="D13" i="8" s="1"/>
  <c r="G13" i="8" s="1"/>
  <c r="L6" i="12"/>
  <c r="K30" i="12"/>
  <c r="L30" i="12" s="1"/>
  <c r="D18" i="8" s="1"/>
  <c r="G18" i="8" s="1"/>
  <c r="K28" i="12"/>
  <c r="L28" i="12" s="1"/>
  <c r="D17" i="8" s="1"/>
  <c r="G17" i="8" s="1"/>
  <c r="K34" i="12"/>
  <c r="L34" i="12" s="1"/>
  <c r="D20" i="8" s="1"/>
  <c r="G20" i="8" s="1"/>
  <c r="K40" i="12"/>
  <c r="L40" i="12" s="1"/>
  <c r="D23" i="8" s="1"/>
  <c r="G23" i="8" s="1"/>
  <c r="K14" i="12"/>
  <c r="L14" i="12" s="1"/>
  <c r="D10" i="8" s="1"/>
  <c r="G10" i="8" s="1"/>
  <c r="K32" i="12"/>
  <c r="L32" i="12" s="1"/>
  <c r="D19" i="8" s="1"/>
  <c r="G19" i="8" s="1"/>
  <c r="K46" i="12"/>
  <c r="L46" i="12" s="1"/>
  <c r="D26" i="8" s="1"/>
  <c r="G26" i="8" s="1"/>
  <c r="K24" i="12"/>
  <c r="L24" i="12" s="1"/>
  <c r="D15" i="8" s="1"/>
  <c r="G15" i="8" s="1"/>
  <c r="K22" i="12"/>
  <c r="L22" i="12" s="1"/>
  <c r="D14" i="8" s="1"/>
  <c r="G14" i="8" s="1"/>
  <c r="K26" i="12"/>
  <c r="L26" i="12" s="1"/>
  <c r="D16" i="8" s="1"/>
  <c r="G16" i="8" s="1"/>
  <c r="K36" i="12"/>
  <c r="L36" i="12" s="1"/>
  <c r="D21" i="8" s="1"/>
  <c r="G21" i="8" s="1"/>
  <c r="K18" i="12"/>
  <c r="L18" i="12" s="1"/>
  <c r="D12" i="8" s="1"/>
  <c r="G12" i="8" s="1"/>
  <c r="K44" i="12"/>
  <c r="L44" i="12" s="1"/>
  <c r="D25" i="8" s="1"/>
  <c r="G25" i="8" s="1"/>
  <c r="K8" i="12"/>
  <c r="L8" i="12" s="1"/>
  <c r="D7" i="8" s="1"/>
  <c r="G7" i="8" s="1"/>
  <c r="K16" i="12"/>
  <c r="L16" i="12" s="1"/>
  <c r="D11" i="8" s="1"/>
  <c r="G11" i="8" s="1"/>
  <c r="D6" i="8" l="1"/>
  <c r="G6" i="8" s="1"/>
</calcChain>
</file>

<file path=xl/sharedStrings.xml><?xml version="1.0" encoding="utf-8"?>
<sst xmlns="http://schemas.openxmlformats.org/spreadsheetml/2006/main" count="248" uniqueCount="74">
  <si>
    <t>OD 405 nm</t>
  </si>
  <si>
    <t>Average</t>
  </si>
  <si>
    <t>Stdev</t>
  </si>
  <si>
    <t>RSD</t>
  </si>
  <si>
    <t>Slope</t>
  </si>
  <si>
    <t>RSD Check</t>
  </si>
  <si>
    <t>Date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</si>
  <si>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</si>
  <si>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</si>
  <si>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</si>
  <si>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</si>
  <si>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</si>
  <si>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</si>
  <si>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</si>
  <si>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</si>
  <si>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</si>
  <si>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</si>
  <si>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</si>
  <si>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</si>
  <si>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</si>
  <si>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</si>
  <si>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</si>
  <si>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</si>
  <si>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</si>
  <si>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</si>
  <si>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</si>
  <si>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</si>
  <si>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</si>
  <si>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 xml:space="preserve">Copy absorbance data and paste special (values) in the cells. </t>
  </si>
  <si>
    <t>A</t>
  </si>
  <si>
    <t>B</t>
  </si>
  <si>
    <t>C</t>
  </si>
  <si>
    <t>D</t>
  </si>
  <si>
    <t>E</t>
  </si>
  <si>
    <t>F</t>
  </si>
  <si>
    <t>G</t>
  </si>
  <si>
    <t>H</t>
  </si>
  <si>
    <t>ABSORBANCE DATA</t>
  </si>
  <si>
    <t>STANDARD CURVE</t>
  </si>
  <si>
    <t>Sample</t>
  </si>
  <si>
    <t>Patient name / Sample code</t>
  </si>
  <si>
    <t>SAMPLE/PATIENT DATA</t>
  </si>
  <si>
    <t>Signature lab technician</t>
  </si>
  <si>
    <t>Signature Lab responsible</t>
  </si>
  <si>
    <t>Coefficient of determination</t>
  </si>
  <si>
    <t>Conc 4-NP (µM)</t>
  </si>
  <si>
    <t>SAMPLE SEQUENCE</t>
  </si>
  <si>
    <t>Signature lab responsible</t>
  </si>
  <si>
    <t xml:space="preserve">S1 </t>
  </si>
  <si>
    <t>Sample without inhibitor</t>
  </si>
  <si>
    <t>3. Green cells are samples containing glucose. These values are used as semen background correction.</t>
  </si>
  <si>
    <t>2. The blue cells are samples without enzyme inhibitor (glucose) and are used to measure NAG activity.</t>
  </si>
  <si>
    <t>NAG activity (mIU/ml)</t>
  </si>
  <si>
    <t>SUMMARY</t>
  </si>
  <si>
    <t>LAB LIMITS INTRA-ASSAY CV</t>
  </si>
  <si>
    <t>Sample no</t>
  </si>
  <si>
    <t>Sample code / Patient name</t>
  </si>
  <si>
    <t xml:space="preserve">EpiScreen Plus™ </t>
  </si>
  <si>
    <t>Sample with inhibitor</t>
  </si>
  <si>
    <t>Sample code</t>
  </si>
  <si>
    <t xml:space="preserve">Enter patient name and/or sample code. </t>
  </si>
  <si>
    <t>Enzyme activity (mIU/ml)</t>
  </si>
  <si>
    <t>Ejaculate volume (ml; if known)</t>
  </si>
  <si>
    <t xml:space="preserve"> Blank Corrected</t>
  </si>
  <si>
    <t xml:space="preserve">OD values </t>
  </si>
  <si>
    <t xml:space="preserve">stdev </t>
  </si>
  <si>
    <t>Cutoff  
(activity per ml)</t>
  </si>
  <si>
    <t>The WHO monograph for assessment of α-glucosidase activity advises to use a CV of 10%.</t>
  </si>
  <si>
    <t xml:space="preserve">OD reaction - OD inhibitor </t>
  </si>
  <si>
    <t xml:space="preserve"> mean blanc corrected OD values </t>
  </si>
  <si>
    <t>mean OD value</t>
  </si>
  <si>
    <r>
      <t>1.</t>
    </r>
    <r>
      <rPr>
        <b/>
        <sz val="11"/>
        <color rgb="FF000000"/>
        <rFont val="Arial"/>
        <family val="2"/>
      </rPr>
      <t>  Pipette 200 µl of all standards / samples (duplo) into a microtitre plate, as indicated below.</t>
    </r>
  </si>
  <si>
    <t>Neutral a-glucosidase activity</t>
  </si>
  <si>
    <t>PNP concentration (µM)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</si>
</sst>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d/mm/yyyy;@"/>
  </numFmts>
  <fonts count="3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 Unicode MS"/>
      <family val="2"/>
    </font>
    <font>
      <b/>
      <sz val="36"/>
      <color rgb="FF1F497D"/>
      <name val="Calibri"/>
      <family val="2"/>
      <scheme val="minor"/>
    </font>
    <font>
      <sz val="11"/>
      <color theme="1"/>
      <name val="Arial"/>
      <family val="2"/>
    </font>
    <font>
      <b/>
      <sz val="36"/>
      <color rgb="FF1F497D"/>
      <name val="Arial"/>
      <family val="2"/>
    </font>
    <font>
      <b/>
      <sz val="11"/>
      <color rgb="FFFFFF0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2"/>
      <color theme="0"/>
      <name val="Arial"/>
      <family val="2"/>
    </font>
    <font>
      <b/>
      <sz val="10"/>
      <color rgb="FFFFFF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b/>
      <sz val="36"/>
      <color theme="3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D9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Protection="0"/>
  </cellStyleXfs>
  <cellXfs count="227">
    <xf numFmtId="0" fontId="0" fillId="0" borderId="0" xfId="0"/>
    <xf numFmtId="0" fontId="0" fillId="7" borderId="0" xfId="0" applyFill="1"/>
    <xf numFmtId="0" fontId="4" fillId="7" borderId="0" xfId="0" applyFont="1" applyFill="1"/>
    <xf numFmtId="0" fontId="5" fillId="7" borderId="0" xfId="0" applyFont="1" applyFill="1" applyAlignment="1">
      <alignment horizontal="center"/>
    </xf>
    <xf numFmtId="0" fontId="5" fillId="7" borderId="0" xfId="0" applyFont="1" applyFill="1" applyAlignment="1">
      <alignment horizontal="left" indent="2"/>
    </xf>
    <xf numFmtId="0" fontId="4" fillId="7" borderId="0" xfId="0" applyFont="1" applyFill="1" applyAlignment="1">
      <alignment horizontal="center"/>
    </xf>
    <xf numFmtId="0" fontId="2" fillId="7" borderId="0" xfId="0" applyFont="1" applyFill="1"/>
    <xf numFmtId="0" fontId="4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left" vertical="center" indent="1"/>
    </xf>
    <xf numFmtId="0" fontId="0" fillId="7" borderId="0" xfId="0" applyFill="1" applyAlignment="1">
      <alignment horizontal="left" indent="1"/>
    </xf>
    <xf numFmtId="164" fontId="3" fillId="7" borderId="0" xfId="0" applyNumberFormat="1" applyFont="1" applyFill="1" applyAlignment="1">
      <alignment horizontal="left" indent="1"/>
    </xf>
    <xf numFmtId="0" fontId="3" fillId="7" borderId="0" xfId="0" applyFont="1" applyFill="1" applyAlignment="1">
      <alignment horizontal="left" indent="1"/>
    </xf>
    <xf numFmtId="0" fontId="1" fillId="7" borderId="0" xfId="0" applyFont="1" applyFill="1"/>
    <xf numFmtId="0" fontId="9" fillId="7" borderId="0" xfId="0" applyFont="1" applyFill="1" applyAlignment="1">
      <alignment horizontal="center"/>
    </xf>
    <xf numFmtId="2" fontId="0" fillId="0" borderId="0" xfId="0" applyNumberFormat="1"/>
    <xf numFmtId="2" fontId="0" fillId="7" borderId="0" xfId="0" applyNumberFormat="1" applyFill="1"/>
    <xf numFmtId="2" fontId="4" fillId="7" borderId="0" xfId="0" applyNumberFormat="1" applyFont="1" applyFill="1" applyAlignment="1">
      <alignment horizontal="center" vertical="center"/>
    </xf>
    <xf numFmtId="0" fontId="10" fillId="7" borderId="0" xfId="0" applyFont="1" applyFill="1"/>
    <xf numFmtId="0" fontId="11" fillId="7" borderId="0" xfId="0" applyFont="1" applyFill="1" applyAlignment="1">
      <alignment horizontal="center"/>
    </xf>
    <xf numFmtId="0" fontId="10" fillId="0" borderId="0" xfId="0" applyFont="1"/>
    <xf numFmtId="0" fontId="14" fillId="7" borderId="0" xfId="0" applyFont="1" applyFill="1" applyAlignment="1">
      <alignment horizontal="left"/>
    </xf>
    <xf numFmtId="0" fontId="14" fillId="7" borderId="0" xfId="0" applyFont="1" applyFill="1" applyAlignment="1">
      <alignment horizontal="left" vertical="center"/>
    </xf>
    <xf numFmtId="0" fontId="10" fillId="7" borderId="0" xfId="0" applyFont="1" applyFill="1" applyAlignment="1">
      <alignment horizontal="center"/>
    </xf>
    <xf numFmtId="0" fontId="10" fillId="7" borderId="0" xfId="0" applyFont="1" applyFill="1" applyAlignment="1">
      <alignment horizontal="center" vertical="center"/>
    </xf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8" fillId="7" borderId="0" xfId="0" applyFont="1" applyFill="1" applyAlignment="1">
      <alignment horizontal="center"/>
    </xf>
    <xf numFmtId="0" fontId="18" fillId="7" borderId="0" xfId="0" applyFont="1" applyFill="1" applyAlignment="1">
      <alignment horizontal="left"/>
    </xf>
    <xf numFmtId="166" fontId="17" fillId="7" borderId="0" xfId="0" applyNumberFormat="1" applyFont="1" applyFill="1" applyAlignment="1" applyProtection="1">
      <alignment horizontal="center"/>
      <protection locked="0"/>
    </xf>
    <xf numFmtId="0" fontId="17" fillId="7" borderId="0" xfId="0" applyFont="1" applyFill="1" applyAlignment="1">
      <alignment horizontal="center" vertical="center"/>
    </xf>
    <xf numFmtId="0" fontId="14" fillId="7" borderId="0" xfId="0" applyFont="1" applyFill="1"/>
    <xf numFmtId="0" fontId="12" fillId="7" borderId="0" xfId="0" applyFont="1" applyFill="1"/>
    <xf numFmtId="166" fontId="10" fillId="7" borderId="0" xfId="0" applyNumberFormat="1" applyFont="1" applyFill="1" applyAlignment="1" applyProtection="1">
      <alignment horizontal="left"/>
      <protection locked="0"/>
    </xf>
    <xf numFmtId="0" fontId="10" fillId="7" borderId="0" xfId="0" applyFont="1" applyFill="1" applyAlignment="1">
      <alignment horizontal="left"/>
    </xf>
    <xf numFmtId="0" fontId="16" fillId="7" borderId="0" xfId="0" applyFont="1" applyFill="1"/>
    <xf numFmtId="0" fontId="24" fillId="7" borderId="0" xfId="0" applyFont="1" applyFill="1"/>
    <xf numFmtId="0" fontId="23" fillId="7" borderId="0" xfId="0" applyFont="1" applyFill="1"/>
    <xf numFmtId="0" fontId="25" fillId="7" borderId="0" xfId="0" applyFont="1" applyFill="1"/>
    <xf numFmtId="0" fontId="24" fillId="7" borderId="0" xfId="0" applyFont="1" applyFill="1" applyAlignment="1">
      <alignment horizontal="center"/>
    </xf>
    <xf numFmtId="0" fontId="24" fillId="7" borderId="0" xfId="0" applyFont="1" applyFill="1" applyAlignment="1">
      <alignment horizontal="right" indent="1"/>
    </xf>
    <xf numFmtId="164" fontId="24" fillId="4" borderId="2" xfId="0" applyNumberFormat="1" applyFont="1" applyFill="1" applyBorder="1" applyAlignment="1" applyProtection="1">
      <alignment horizontal="center" vertical="center"/>
      <protection locked="0"/>
    </xf>
    <xf numFmtId="164" fontId="24" fillId="4" borderId="4" xfId="0" applyNumberFormat="1" applyFont="1" applyFill="1" applyBorder="1" applyAlignment="1" applyProtection="1">
      <alignment horizontal="center" vertical="center"/>
      <protection locked="0"/>
    </xf>
    <xf numFmtId="164" fontId="26" fillId="12" borderId="10" xfId="0" applyNumberFormat="1" applyFont="1" applyFill="1" applyBorder="1" applyAlignment="1" applyProtection="1">
      <alignment horizontal="center" vertical="center"/>
      <protection locked="0"/>
    </xf>
    <xf numFmtId="164" fontId="26" fillId="12" borderId="4" xfId="0" applyNumberFormat="1" applyFont="1" applyFill="1" applyBorder="1" applyAlignment="1" applyProtection="1">
      <alignment horizontal="center" vertical="center"/>
      <protection locked="0"/>
    </xf>
    <xf numFmtId="164" fontId="26" fillId="12" borderId="2" xfId="0" applyNumberFormat="1" applyFont="1" applyFill="1" applyBorder="1" applyAlignment="1" applyProtection="1">
      <alignment horizontal="center" vertical="center"/>
      <protection locked="0"/>
    </xf>
    <xf numFmtId="164" fontId="26" fillId="12" borderId="13" xfId="0" applyNumberFormat="1" applyFont="1" applyFill="1" applyBorder="1" applyAlignment="1" applyProtection="1">
      <alignment horizontal="center" vertical="center"/>
      <protection locked="0"/>
    </xf>
    <xf numFmtId="164" fontId="24" fillId="4" borderId="5" xfId="0" applyNumberFormat="1" applyFont="1" applyFill="1" applyBorder="1" applyAlignment="1" applyProtection="1">
      <alignment horizontal="center" vertical="center"/>
      <protection locked="0"/>
    </xf>
    <xf numFmtId="164" fontId="24" fillId="4" borderId="6" xfId="0" applyNumberFormat="1" applyFont="1" applyFill="1" applyBorder="1" applyAlignment="1" applyProtection="1">
      <alignment horizontal="center" vertical="center"/>
      <protection locked="0"/>
    </xf>
    <xf numFmtId="164" fontId="24" fillId="9" borderId="12" xfId="0" applyNumberFormat="1" applyFont="1" applyFill="1" applyBorder="1" applyAlignment="1" applyProtection="1">
      <alignment horizontal="center" vertical="center"/>
      <protection locked="0"/>
    </xf>
    <xf numFmtId="164" fontId="24" fillId="9" borderId="9" xfId="0" applyNumberFormat="1" applyFont="1" applyFill="1" applyBorder="1" applyAlignment="1" applyProtection="1">
      <alignment horizontal="center" vertical="center"/>
      <protection locked="0"/>
    </xf>
    <xf numFmtId="164" fontId="24" fillId="9" borderId="7" xfId="0" applyNumberFormat="1" applyFont="1" applyFill="1" applyBorder="1" applyAlignment="1" applyProtection="1">
      <alignment horizontal="center" vertical="center"/>
      <protection locked="0"/>
    </xf>
    <xf numFmtId="164" fontId="24" fillId="9" borderId="15" xfId="0" applyNumberFormat="1" applyFont="1" applyFill="1" applyBorder="1" applyAlignment="1" applyProtection="1">
      <alignment horizontal="center" vertical="center"/>
      <protection locked="0"/>
    </xf>
    <xf numFmtId="164" fontId="26" fillId="12" borderId="11" xfId="0" applyNumberFormat="1" applyFont="1" applyFill="1" applyBorder="1" applyAlignment="1" applyProtection="1">
      <alignment horizontal="center" vertical="center"/>
      <protection locked="0"/>
    </xf>
    <xf numFmtId="164" fontId="26" fillId="12" borderId="6" xfId="0" applyNumberFormat="1" applyFont="1" applyFill="1" applyBorder="1" applyAlignment="1" applyProtection="1">
      <alignment horizontal="center" vertical="center"/>
      <protection locked="0"/>
    </xf>
    <xf numFmtId="164" fontId="26" fillId="12" borderId="5" xfId="0" applyNumberFormat="1" applyFont="1" applyFill="1" applyBorder="1" applyAlignment="1" applyProtection="1">
      <alignment horizontal="center" vertical="center"/>
      <protection locked="0"/>
    </xf>
    <xf numFmtId="164" fontId="26" fillId="12" borderId="14" xfId="0" applyNumberFormat="1" applyFont="1" applyFill="1" applyBorder="1" applyAlignment="1" applyProtection="1">
      <alignment horizontal="center" vertical="center"/>
      <protection locked="0"/>
    </xf>
    <xf numFmtId="164" fontId="24" fillId="4" borderId="7" xfId="0" applyNumberFormat="1" applyFont="1" applyFill="1" applyBorder="1" applyAlignment="1" applyProtection="1">
      <alignment horizontal="center" vertical="center"/>
      <protection locked="0"/>
    </xf>
    <xf numFmtId="164" fontId="24" fillId="4" borderId="9" xfId="0" applyNumberFormat="1" applyFont="1" applyFill="1" applyBorder="1" applyAlignment="1" applyProtection="1">
      <alignment horizontal="center" vertical="center"/>
      <protection locked="0"/>
    </xf>
    <xf numFmtId="164" fontId="26" fillId="12" borderId="32" xfId="0" applyNumberFormat="1" applyFont="1" applyFill="1" applyBorder="1" applyAlignment="1" applyProtection="1">
      <alignment horizontal="center" vertical="center"/>
      <protection locked="0"/>
    </xf>
    <xf numFmtId="164" fontId="26" fillId="12" borderId="33" xfId="0" applyNumberFormat="1" applyFont="1" applyFill="1" applyBorder="1" applyAlignment="1" applyProtection="1">
      <alignment horizontal="center" vertical="center"/>
      <protection locked="0"/>
    </xf>
    <xf numFmtId="0" fontId="27" fillId="7" borderId="0" xfId="0" applyFont="1" applyFill="1" applyAlignment="1">
      <alignment horizontal="center"/>
    </xf>
    <xf numFmtId="0" fontId="27" fillId="7" borderId="0" xfId="0" applyFont="1" applyFill="1" applyAlignment="1">
      <alignment horizontal="left"/>
    </xf>
    <xf numFmtId="0" fontId="27" fillId="7" borderId="0" xfId="0" applyFont="1" applyFill="1" applyAlignment="1">
      <alignment horizontal="left" vertical="center"/>
    </xf>
    <xf numFmtId="166" fontId="24" fillId="7" borderId="0" xfId="0" applyNumberFormat="1" applyFont="1" applyFill="1" applyAlignment="1" applyProtection="1">
      <alignment horizontal="center"/>
      <protection locked="0"/>
    </xf>
    <xf numFmtId="0" fontId="24" fillId="7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6" borderId="19" xfId="0" applyFont="1" applyFill="1" applyBorder="1" applyAlignment="1">
      <alignment horizontal="center" vertical="center"/>
    </xf>
    <xf numFmtId="2" fontId="10" fillId="7" borderId="0" xfId="0" applyNumberFormat="1" applyFont="1" applyFill="1"/>
    <xf numFmtId="2" fontId="12" fillId="7" borderId="0" xfId="0" applyNumberFormat="1" applyFont="1" applyFill="1"/>
    <xf numFmtId="0" fontId="20" fillId="4" borderId="13" xfId="0" applyFont="1" applyFill="1" applyBorder="1" applyAlignment="1">
      <alignment horizontal="center"/>
    </xf>
    <xf numFmtId="0" fontId="20" fillId="4" borderId="10" xfId="0" applyFont="1" applyFill="1" applyBorder="1" applyAlignment="1">
      <alignment horizontal="center"/>
    </xf>
    <xf numFmtId="0" fontId="20" fillId="4" borderId="16" xfId="0" applyFont="1" applyFill="1" applyBorder="1" applyAlignment="1">
      <alignment horizontal="center"/>
    </xf>
    <xf numFmtId="0" fontId="20" fillId="4" borderId="20" xfId="0" applyFont="1" applyFill="1" applyBorder="1" applyAlignment="1">
      <alignment horizontal="center"/>
    </xf>
    <xf numFmtId="0" fontId="10" fillId="7" borderId="14" xfId="0" applyFont="1" applyFill="1" applyBorder="1" applyAlignment="1">
      <alignment horizontal="center"/>
    </xf>
    <xf numFmtId="164" fontId="10" fillId="7" borderId="5" xfId="0" applyNumberFormat="1" applyFont="1" applyFill="1" applyBorder="1" applyAlignment="1">
      <alignment horizontal="center"/>
    </xf>
    <xf numFmtId="164" fontId="10" fillId="7" borderId="6" xfId="0" applyNumberFormat="1" applyFont="1" applyFill="1" applyBorder="1" applyAlignment="1">
      <alignment horizontal="center"/>
    </xf>
    <xf numFmtId="164" fontId="10" fillId="7" borderId="14" xfId="0" applyNumberFormat="1" applyFont="1" applyFill="1" applyBorder="1" applyAlignment="1">
      <alignment horizontal="center"/>
    </xf>
    <xf numFmtId="164" fontId="10" fillId="7" borderId="11" xfId="0" applyNumberFormat="1" applyFont="1" applyFill="1" applyBorder="1" applyAlignment="1">
      <alignment horizontal="center"/>
    </xf>
    <xf numFmtId="164" fontId="10" fillId="7" borderId="17" xfId="0" applyNumberFormat="1" applyFont="1" applyFill="1" applyBorder="1" applyAlignment="1">
      <alignment horizontal="center"/>
    </xf>
    <xf numFmtId="0" fontId="10" fillId="7" borderId="17" xfId="0" applyFont="1" applyFill="1" applyBorder="1" applyAlignment="1">
      <alignment horizontal="center"/>
    </xf>
    <xf numFmtId="0" fontId="10" fillId="7" borderId="15" xfId="0" applyFont="1" applyFill="1" applyBorder="1" applyAlignment="1">
      <alignment horizontal="center"/>
    </xf>
    <xf numFmtId="164" fontId="10" fillId="7" borderId="7" xfId="0" applyNumberFormat="1" applyFont="1" applyFill="1" applyBorder="1" applyAlignment="1">
      <alignment horizontal="center"/>
    </xf>
    <xf numFmtId="164" fontId="10" fillId="7" borderId="9" xfId="0" applyNumberFormat="1" applyFont="1" applyFill="1" applyBorder="1" applyAlignment="1">
      <alignment horizontal="center"/>
    </xf>
    <xf numFmtId="164" fontId="10" fillId="7" borderId="15" xfId="0" applyNumberFormat="1" applyFont="1" applyFill="1" applyBorder="1" applyAlignment="1">
      <alignment horizontal="center"/>
    </xf>
    <xf numFmtId="164" fontId="10" fillId="7" borderId="12" xfId="0" applyNumberFormat="1" applyFont="1" applyFill="1" applyBorder="1" applyAlignment="1">
      <alignment horizontal="center"/>
    </xf>
    <xf numFmtId="164" fontId="10" fillId="7" borderId="18" xfId="0" applyNumberFormat="1" applyFont="1" applyFill="1" applyBorder="1" applyAlignment="1">
      <alignment horizontal="center"/>
    </xf>
    <xf numFmtId="0" fontId="10" fillId="7" borderId="18" xfId="0" applyFont="1" applyFill="1" applyBorder="1" applyAlignment="1">
      <alignment horizontal="center"/>
    </xf>
    <xf numFmtId="0" fontId="13" fillId="14" borderId="13" xfId="0" applyFont="1" applyFill="1" applyBorder="1"/>
    <xf numFmtId="165" fontId="10" fillId="7" borderId="23" xfId="0" applyNumberFormat="1" applyFont="1" applyFill="1" applyBorder="1" applyAlignment="1">
      <alignment horizontal="center"/>
    </xf>
    <xf numFmtId="0" fontId="13" fillId="14" borderId="15" xfId="0" applyFont="1" applyFill="1" applyBorder="1"/>
    <xf numFmtId="165" fontId="10" fillId="7" borderId="31" xfId="0" applyNumberFormat="1" applyFont="1" applyFill="1" applyBorder="1" applyAlignment="1">
      <alignment horizontal="center"/>
    </xf>
    <xf numFmtId="0" fontId="10" fillId="7" borderId="19" xfId="0" applyFont="1" applyFill="1" applyBorder="1" applyAlignment="1">
      <alignment horizontal="center" vertical="center"/>
    </xf>
    <xf numFmtId="165" fontId="10" fillId="7" borderId="0" xfId="0" applyNumberFormat="1" applyFont="1" applyFill="1" applyAlignment="1">
      <alignment horizontal="center"/>
    </xf>
    <xf numFmtId="0" fontId="11" fillId="7" borderId="0" xfId="0" applyFont="1" applyFill="1" applyAlignment="1">
      <alignment horizontal="right"/>
    </xf>
    <xf numFmtId="2" fontId="29" fillId="7" borderId="0" xfId="0" applyNumberFormat="1" applyFont="1" applyFill="1"/>
    <xf numFmtId="0" fontId="29" fillId="7" borderId="0" xfId="0" applyFont="1" applyFill="1"/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2" fontId="10" fillId="0" borderId="0" xfId="0" applyNumberFormat="1" applyFont="1"/>
    <xf numFmtId="0" fontId="28" fillId="7" borderId="0" xfId="0" applyFont="1" applyFill="1"/>
    <xf numFmtId="2" fontId="10" fillId="0" borderId="1" xfId="0" applyNumberFormat="1" applyFont="1" applyBorder="1"/>
    <xf numFmtId="166" fontId="10" fillId="7" borderId="0" xfId="0" applyNumberFormat="1" applyFont="1" applyFill="1" applyAlignment="1">
      <alignment horizontal="center"/>
    </xf>
    <xf numFmtId="0" fontId="14" fillId="17" borderId="2" xfId="0" applyFont="1" applyFill="1" applyBorder="1" applyAlignment="1">
      <alignment horizontal="center" vertical="center"/>
    </xf>
    <xf numFmtId="0" fontId="14" fillId="17" borderId="3" xfId="0" applyFont="1" applyFill="1" applyBorder="1" applyAlignment="1">
      <alignment horizontal="center" vertical="center" wrapText="1"/>
    </xf>
    <xf numFmtId="2" fontId="14" fillId="17" borderId="3" xfId="0" applyNumberFormat="1" applyFont="1" applyFill="1" applyBorder="1" applyAlignment="1">
      <alignment horizontal="center" vertical="center"/>
    </xf>
    <xf numFmtId="2" fontId="13" fillId="7" borderId="0" xfId="0" applyNumberFormat="1" applyFont="1" applyFill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28" fillId="7" borderId="1" xfId="0" applyNumberFormat="1" applyFont="1" applyFill="1" applyBorder="1" applyAlignment="1">
      <alignment horizontal="center" vertical="center"/>
    </xf>
    <xf numFmtId="164" fontId="10" fillId="15" borderId="1" xfId="0" applyNumberFormat="1" applyFont="1" applyFill="1" applyBorder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3" fillId="10" borderId="5" xfId="0" applyFont="1" applyFill="1" applyBorder="1" applyAlignment="1">
      <alignment horizontal="center" vertical="center"/>
    </xf>
    <xf numFmtId="0" fontId="13" fillId="10" borderId="7" xfId="0" applyFont="1" applyFill="1" applyBorder="1" applyAlignment="1">
      <alignment horizontal="center" vertical="center"/>
    </xf>
    <xf numFmtId="164" fontId="10" fillId="7" borderId="1" xfId="0" applyNumberFormat="1" applyFont="1" applyFill="1" applyBorder="1" applyAlignment="1">
      <alignment horizontal="center" vertical="center"/>
    </xf>
    <xf numFmtId="2" fontId="10" fillId="7" borderId="1" xfId="0" applyNumberFormat="1" applyFont="1" applyFill="1" applyBorder="1" applyAlignment="1">
      <alignment horizontal="center" vertical="center"/>
    </xf>
    <xf numFmtId="2" fontId="14" fillId="17" borderId="4" xfId="0" applyNumberFormat="1" applyFont="1" applyFill="1" applyBorder="1" applyAlignment="1">
      <alignment horizontal="center" vertical="center" wrapText="1"/>
    </xf>
    <xf numFmtId="2" fontId="10" fillId="7" borderId="6" xfId="0" applyNumberFormat="1" applyFont="1" applyFill="1" applyBorder="1" applyAlignment="1">
      <alignment horizontal="center" vertical="center"/>
    </xf>
    <xf numFmtId="164" fontId="10" fillId="7" borderId="8" xfId="0" applyNumberFormat="1" applyFont="1" applyFill="1" applyBorder="1" applyAlignment="1">
      <alignment horizontal="center" vertical="center"/>
    </xf>
    <xf numFmtId="164" fontId="28" fillId="7" borderId="8" xfId="0" applyNumberFormat="1" applyFont="1" applyFill="1" applyBorder="1" applyAlignment="1">
      <alignment horizontal="center" vertical="center"/>
    </xf>
    <xf numFmtId="164" fontId="10" fillId="15" borderId="8" xfId="0" applyNumberFormat="1" applyFont="1" applyFill="1" applyBorder="1" applyAlignment="1">
      <alignment horizontal="center" vertical="center"/>
    </xf>
    <xf numFmtId="2" fontId="10" fillId="7" borderId="8" xfId="0" applyNumberFormat="1" applyFont="1" applyFill="1" applyBorder="1" applyAlignment="1">
      <alignment horizontal="center" vertical="center"/>
    </xf>
    <xf numFmtId="2" fontId="10" fillId="0" borderId="8" xfId="0" applyNumberFormat="1" applyFont="1" applyBorder="1"/>
    <xf numFmtId="2" fontId="10" fillId="7" borderId="9" xfId="0" applyNumberFormat="1" applyFont="1" applyFill="1" applyBorder="1" applyAlignment="1">
      <alignment horizontal="center" vertical="center"/>
    </xf>
    <xf numFmtId="2" fontId="10" fillId="7" borderId="0" xfId="0" applyNumberFormat="1" applyFont="1" applyFill="1" applyAlignment="1">
      <alignment horizontal="center" vertical="center"/>
    </xf>
    <xf numFmtId="0" fontId="14" fillId="17" borderId="21" xfId="0" applyFont="1" applyFill="1" applyBorder="1" applyAlignment="1">
      <alignment horizontal="center" vertical="center" wrapText="1"/>
    </xf>
    <xf numFmtId="0" fontId="14" fillId="17" borderId="4" xfId="0" applyFont="1" applyFill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2" fontId="17" fillId="8" borderId="1" xfId="0" applyNumberFormat="1" applyFont="1" applyFill="1" applyBorder="1" applyAlignment="1">
      <alignment horizontal="center" vertical="center"/>
    </xf>
    <xf numFmtId="0" fontId="22" fillId="11" borderId="19" xfId="0" applyFont="1" applyFill="1" applyBorder="1"/>
    <xf numFmtId="0" fontId="19" fillId="11" borderId="29" xfId="0" applyFont="1" applyFill="1" applyBorder="1"/>
    <xf numFmtId="0" fontId="19" fillId="11" borderId="25" xfId="0" applyFont="1" applyFill="1" applyBorder="1"/>
    <xf numFmtId="0" fontId="17" fillId="7" borderId="19" xfId="0" applyFont="1" applyFill="1" applyBorder="1" applyAlignment="1" applyProtection="1">
      <alignment horizontal="center"/>
      <protection locked="0"/>
    </xf>
    <xf numFmtId="0" fontId="12" fillId="6" borderId="28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14" fillId="5" borderId="5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38" xfId="0" applyFont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4" fillId="5" borderId="7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39" xfId="0" applyFont="1" applyBorder="1" applyAlignment="1" applyProtection="1">
      <alignment horizontal="center" vertical="center"/>
      <protection locked="0"/>
    </xf>
    <xf numFmtId="0" fontId="10" fillId="0" borderId="37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4" fillId="5" borderId="32" xfId="0" applyFont="1" applyFill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23" fillId="6" borderId="28" xfId="0" applyFont="1" applyFill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0" fillId="4" borderId="21" xfId="0" applyFont="1" applyFill="1" applyBorder="1" applyAlignment="1">
      <alignment horizontal="center"/>
    </xf>
    <xf numFmtId="0" fontId="28" fillId="4" borderId="23" xfId="0" applyFont="1" applyFill="1" applyBorder="1" applyAlignment="1">
      <alignment horizontal="center"/>
    </xf>
    <xf numFmtId="2" fontId="14" fillId="7" borderId="5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2" fontId="10" fillId="7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10" fillId="16" borderId="6" xfId="0" applyNumberFormat="1" applyFont="1" applyFill="1" applyBorder="1" applyAlignment="1">
      <alignment horizontal="center" vertical="center"/>
    </xf>
    <xf numFmtId="0" fontId="10" fillId="16" borderId="6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16" borderId="9" xfId="0" applyFont="1" applyFill="1" applyBorder="1" applyAlignment="1">
      <alignment horizontal="center" vertical="center"/>
    </xf>
    <xf numFmtId="2" fontId="12" fillId="6" borderId="28" xfId="0" applyNumberFormat="1" applyFont="1" applyFill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4" fillId="17" borderId="3" xfId="0" applyFont="1" applyFill="1" applyBorder="1" applyAlignment="1">
      <alignment horizontal="center" vertical="center"/>
    </xf>
    <xf numFmtId="0" fontId="10" fillId="17" borderId="3" xfId="0" applyFont="1" applyFill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0" fontId="18" fillId="5" borderId="1" xfId="0" applyFont="1" applyFill="1" applyBorder="1" applyAlignment="1">
      <alignment horizontal="center"/>
    </xf>
    <xf numFmtId="0" fontId="17" fillId="0" borderId="1" xfId="0" applyFont="1" applyBorder="1"/>
    <xf numFmtId="0" fontId="22" fillId="2" borderId="41" xfId="0" applyFont="1" applyFill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22" fillId="2" borderId="26" xfId="0" applyFont="1" applyFill="1" applyBorder="1" applyAlignment="1">
      <alignment horizontal="center" vertical="center" wrapText="1"/>
    </xf>
    <xf numFmtId="0" fontId="0" fillId="7" borderId="0" xfId="0" applyFill="1" applyProtection="1"/>
    <xf numFmtId="0" fontId="10" fillId="7" borderId="0" xfId="0" applyFont="1" applyFill="1" applyProtection="1"/>
    <xf numFmtId="0" fontId="9" fillId="7" borderId="0" xfId="0" applyFont="1" applyFill="1" applyAlignment="1" applyProtection="1">
      <alignment horizontal="center"/>
    </xf>
    <xf numFmtId="0" fontId="2" fillId="7" borderId="0" xfId="0" applyFont="1" applyFill="1" applyProtection="1"/>
    <xf numFmtId="0" fontId="12" fillId="6" borderId="28" xfId="0" applyFont="1" applyFill="1" applyBorder="1" applyAlignment="1" applyProtection="1">
      <alignment horizontal="center" vertical="center"/>
    </xf>
    <xf numFmtId="0" fontId="10" fillId="0" borderId="25" xfId="0" applyFont="1" applyBorder="1" applyAlignment="1" applyProtection="1">
      <alignment horizontal="center"/>
    </xf>
    <xf numFmtId="0" fontId="20" fillId="7" borderId="0" xfId="0" applyFont="1" applyFill="1" applyAlignment="1" applyProtection="1">
      <alignment horizontal="left" indent="2"/>
    </xf>
    <xf numFmtId="0" fontId="14" fillId="7" borderId="0" xfId="0" applyFont="1" applyFill="1" applyAlignment="1" applyProtection="1">
      <alignment horizontal="left" indent="2"/>
    </xf>
    <xf numFmtId="0" fontId="14" fillId="7" borderId="0" xfId="0" applyFont="1" applyFill="1" applyProtection="1"/>
    <xf numFmtId="0" fontId="10" fillId="0" borderId="0" xfId="0" applyFont="1" applyProtection="1"/>
    <xf numFmtId="0" fontId="10" fillId="7" borderId="0" xfId="0" applyFont="1" applyFill="1" applyAlignment="1" applyProtection="1">
      <alignment horizontal="center"/>
    </xf>
    <xf numFmtId="0" fontId="10" fillId="7" borderId="0" xfId="0" applyFont="1" applyFill="1" applyAlignment="1" applyProtection="1">
      <alignment horizontal="right" indent="1"/>
    </xf>
    <xf numFmtId="1" fontId="10" fillId="4" borderId="2" xfId="0" applyNumberFormat="1" applyFont="1" applyFill="1" applyBorder="1" applyAlignment="1" applyProtection="1">
      <alignment horizontal="center" vertical="center"/>
    </xf>
    <xf numFmtId="1" fontId="10" fillId="4" borderId="4" xfId="0" applyNumberFormat="1" applyFont="1" applyFill="1" applyBorder="1" applyAlignment="1" applyProtection="1">
      <alignment horizontal="center" vertical="center"/>
    </xf>
    <xf numFmtId="164" fontId="15" fillId="13" borderId="10" xfId="0" applyNumberFormat="1" applyFont="1" applyFill="1" applyBorder="1" applyAlignment="1" applyProtection="1">
      <alignment horizontal="center" vertical="center"/>
    </xf>
    <xf numFmtId="164" fontId="15" fillId="13" borderId="4" xfId="0" applyNumberFormat="1" applyFont="1" applyFill="1" applyBorder="1" applyAlignment="1" applyProtection="1">
      <alignment horizontal="center" vertical="center"/>
    </xf>
    <xf numFmtId="164" fontId="15" fillId="13" borderId="2" xfId="0" applyNumberFormat="1" applyFont="1" applyFill="1" applyBorder="1" applyAlignment="1" applyProtection="1">
      <alignment horizontal="center" vertical="center"/>
    </xf>
    <xf numFmtId="164" fontId="15" fillId="13" borderId="19" xfId="0" applyNumberFormat="1" applyFont="1" applyFill="1" applyBorder="1" applyAlignment="1" applyProtection="1">
      <alignment horizontal="center" vertical="center"/>
    </xf>
    <xf numFmtId="1" fontId="10" fillId="4" borderId="5" xfId="0" applyNumberFormat="1" applyFont="1" applyFill="1" applyBorder="1" applyAlignment="1" applyProtection="1">
      <alignment horizontal="center" vertical="center"/>
    </xf>
    <xf numFmtId="1" fontId="10" fillId="4" borderId="6" xfId="0" applyNumberFormat="1" applyFont="1" applyFill="1" applyBorder="1" applyAlignment="1" applyProtection="1">
      <alignment horizontal="center" vertical="center"/>
    </xf>
    <xf numFmtId="164" fontId="10" fillId="9" borderId="12" xfId="0" applyNumberFormat="1" applyFont="1" applyFill="1" applyBorder="1" applyAlignment="1" applyProtection="1">
      <alignment horizontal="center" vertical="center"/>
    </xf>
    <xf numFmtId="164" fontId="10" fillId="9" borderId="9" xfId="0" applyNumberFormat="1" applyFont="1" applyFill="1" applyBorder="1" applyAlignment="1" applyProtection="1">
      <alignment horizontal="center" vertical="center"/>
    </xf>
    <xf numFmtId="164" fontId="10" fillId="9" borderId="7" xfId="0" applyNumberFormat="1" applyFont="1" applyFill="1" applyBorder="1" applyAlignment="1" applyProtection="1">
      <alignment horizontal="center" vertical="center"/>
    </xf>
    <xf numFmtId="164" fontId="10" fillId="9" borderId="24" xfId="0" applyNumberFormat="1" applyFont="1" applyFill="1" applyBorder="1" applyAlignment="1" applyProtection="1">
      <alignment horizontal="center" vertical="center"/>
    </xf>
    <xf numFmtId="164" fontId="15" fillId="13" borderId="11" xfId="0" applyNumberFormat="1" applyFont="1" applyFill="1" applyBorder="1" applyAlignment="1" applyProtection="1">
      <alignment horizontal="center" vertical="center"/>
    </xf>
    <xf numFmtId="164" fontId="15" fillId="13" borderId="6" xfId="0" applyNumberFormat="1" applyFont="1" applyFill="1" applyBorder="1" applyAlignment="1" applyProtection="1">
      <alignment horizontal="center" vertical="center"/>
    </xf>
    <xf numFmtId="164" fontId="15" fillId="13" borderId="5" xfId="0" applyNumberFormat="1" applyFont="1" applyFill="1" applyBorder="1" applyAlignment="1" applyProtection="1">
      <alignment horizontal="center" vertical="center"/>
    </xf>
    <xf numFmtId="1" fontId="10" fillId="4" borderId="7" xfId="0" applyNumberFormat="1" applyFont="1" applyFill="1" applyBorder="1" applyAlignment="1" applyProtection="1">
      <alignment horizontal="center" vertical="center"/>
    </xf>
    <xf numFmtId="1" fontId="10" fillId="4" borderId="9" xfId="0" applyNumberFormat="1" applyFont="1" applyFill="1" applyBorder="1" applyAlignment="1" applyProtection="1">
      <alignment horizontal="center" vertical="center"/>
    </xf>
    <xf numFmtId="164" fontId="15" fillId="13" borderId="32" xfId="0" applyNumberFormat="1" applyFont="1" applyFill="1" applyBorder="1" applyAlignment="1" applyProtection="1">
      <alignment horizontal="center" vertical="center"/>
    </xf>
    <xf numFmtId="164" fontId="15" fillId="13" borderId="33" xfId="0" applyNumberFormat="1" applyFont="1" applyFill="1" applyBorder="1" applyAlignment="1" applyProtection="1">
      <alignment horizontal="center" vertical="center"/>
    </xf>
    <xf numFmtId="0" fontId="15" fillId="7" borderId="0" xfId="0" applyFont="1" applyFill="1" applyProtection="1"/>
    <xf numFmtId="0" fontId="10" fillId="7" borderId="0" xfId="0" applyFont="1" applyFill="1" applyAlignment="1" applyProtection="1">
      <alignment horizontal="center" vertical="center" wrapText="1"/>
    </xf>
    <xf numFmtId="0" fontId="14" fillId="7" borderId="0" xfId="0" applyFont="1" applyFill="1" applyAlignment="1" applyProtection="1">
      <alignment horizontal="center"/>
    </xf>
    <xf numFmtId="0" fontId="14" fillId="7" borderId="0" xfId="0" applyFont="1" applyFill="1" applyAlignment="1" applyProtection="1">
      <alignment horizontal="left"/>
    </xf>
    <xf numFmtId="166" fontId="10" fillId="7" borderId="0" xfId="0" applyNumberFormat="1" applyFont="1" applyFill="1" applyAlignment="1" applyProtection="1">
      <alignment horizontal="center"/>
    </xf>
    <xf numFmtId="0" fontId="10" fillId="7" borderId="0" xfId="0" applyFont="1" applyFill="1" applyAlignment="1" applyProtection="1">
      <alignment horizontal="center" vertical="center"/>
    </xf>
  </cellXfs>
  <cellStyles count="2">
    <cellStyle name="Standaard" xfId="0" builtinId="0"/>
    <cellStyle name="Standaard 2" xfId="1" xr:uid="{00000000-0005-0000-0000-000001000000}"/>
  </cellStyles>
  <dxfs count="8">
    <dxf>
      <font>
        <b/>
        <i val="0"/>
        <color rgb="FFFF0000"/>
      </font>
    </dxf>
    <dxf>
      <font>
        <b/>
        <i val="0"/>
        <color rgb="FF002060"/>
      </font>
    </dxf>
    <dxf>
      <font>
        <color theme="0" tint="-4.9989318521683403E-2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002060"/>
      </font>
    </dxf>
    <dxf>
      <font>
        <b/>
        <i val="0"/>
        <color rgb="FFFF0000"/>
      </font>
    </dxf>
    <dxf>
      <font>
        <b/>
        <i val="0"/>
        <color rgb="FF002060"/>
      </font>
    </dxf>
  </dxfs>
  <tableStyles count="0" defaultTableStyle="TableStyleMedium9" defaultPivotStyle="PivotStyleLight16"/>
  <colors>
    <mruColors>
      <color rgb="FF6D9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BE"/>
              <a:t>Standard curve EpiScreen Plus</a:t>
            </a:r>
          </a:p>
        </c:rich>
      </c:tx>
      <c:layout>
        <c:manualLayout>
          <c:xMode val="edge"/>
          <c:yMode val="edge"/>
          <c:x val="0.29697882037426532"/>
          <c:y val="1.4682967260671359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trendline>
            <c:trendlineType val="linear"/>
            <c:intercept val="0"/>
            <c:dispRSqr val="0"/>
            <c:dispEq val="0"/>
          </c:trendline>
          <c:trendline>
            <c:trendlineType val="linear"/>
            <c:intercept val="0"/>
            <c:dispRSqr val="0"/>
            <c:dispEq val="0"/>
          </c:trendline>
          <c:trendline>
            <c:trendlineType val="linear"/>
            <c:intercept val="0"/>
            <c:dispRSqr val="0"/>
            <c:dispEq val="1"/>
            <c:trendlineLbl>
              <c:layout>
                <c:manualLayout>
                  <c:x val="0.17496077233544394"/>
                  <c:y val="-0.21038743236704349"/>
                </c:manualLayout>
              </c:layout>
              <c:numFmt formatCode="General" sourceLinked="0"/>
            </c:trendlineLbl>
          </c:trendline>
          <c:xVal>
            <c:numRef>
              <c:f>'Standard curve'!$A$6:$A$11</c:f>
              <c:numCache>
                <c:formatCode>General</c:formatCode>
                <c:ptCount val="6"/>
                <c:pt idx="0">
                  <c:v>0</c:v>
                </c:pt>
                <c:pt idx="1">
                  <c:v>10</c:v>
                </c:pt>
                <c:pt idx="2">
                  <c:v>50</c:v>
                </c:pt>
                <c:pt idx="3">
                  <c:v>100</c:v>
                </c:pt>
                <c:pt idx="4">
                  <c:v>150</c:v>
                </c:pt>
                <c:pt idx="5">
                  <c:v>200</c:v>
                </c:pt>
              </c:numCache>
            </c:numRef>
          </c:xVal>
          <c:yVal>
            <c:numRef>
              <c:f>'Standard curve'!$H$6:$H$11</c:f>
              <c:numCache>
                <c:formatCode>0.000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9CE-4F46-848A-9AD04B81D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599232"/>
        <c:axId val="201617792"/>
      </c:scatterChart>
      <c:valAx>
        <c:axId val="201599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nl-BE" sz="1200"/>
                  <a:t>Concentration PNP (uM)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1617792"/>
        <c:crosses val="autoZero"/>
        <c:crossBetween val="midCat"/>
      </c:valAx>
      <c:valAx>
        <c:axId val="2016177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nl-BE" sz="1200"/>
                  <a:t>OD 405 nm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2015992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660400</xdr:colOff>
      <xdr:row>0</xdr:row>
      <xdr:rowOff>355600</xdr:rowOff>
    </xdr:from>
    <xdr:to>
      <xdr:col>15</xdr:col>
      <xdr:colOff>14289</xdr:colOff>
      <xdr:row>3</xdr:row>
      <xdr:rowOff>177800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29700" y="355600"/>
          <a:ext cx="2224089" cy="88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139700</xdr:colOff>
      <xdr:row>1</xdr:row>
      <xdr:rowOff>25400</xdr:rowOff>
    </xdr:from>
    <xdr:to>
      <xdr:col>17</xdr:col>
      <xdr:colOff>534989</xdr:colOff>
      <xdr:row>4</xdr:row>
      <xdr:rowOff>215900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21800" y="622300"/>
          <a:ext cx="2224089" cy="88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</xdr:colOff>
      <xdr:row>0</xdr:row>
      <xdr:rowOff>377825</xdr:rowOff>
    </xdr:from>
    <xdr:to>
      <xdr:col>14</xdr:col>
      <xdr:colOff>271464</xdr:colOff>
      <xdr:row>3</xdr:row>
      <xdr:rowOff>225425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18725" y="377825"/>
          <a:ext cx="2382839" cy="88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98424</xdr:colOff>
      <xdr:row>16</xdr:row>
      <xdr:rowOff>190500</xdr:rowOff>
    </xdr:from>
    <xdr:to>
      <xdr:col>7</xdr:col>
      <xdr:colOff>355600</xdr:colOff>
      <xdr:row>32</xdr:row>
      <xdr:rowOff>88900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1117600</xdr:colOff>
      <xdr:row>0</xdr:row>
      <xdr:rowOff>12700</xdr:rowOff>
    </xdr:from>
    <xdr:to>
      <xdr:col>10</xdr:col>
      <xdr:colOff>528639</xdr:colOff>
      <xdr:row>2</xdr:row>
      <xdr:rowOff>101600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64700" y="12700"/>
          <a:ext cx="2446339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444500</xdr:colOff>
      <xdr:row>0</xdr:row>
      <xdr:rowOff>0</xdr:rowOff>
    </xdr:from>
    <xdr:to>
      <xdr:col>16</xdr:col>
      <xdr:colOff>592139</xdr:colOff>
      <xdr:row>2</xdr:row>
      <xdr:rowOff>101600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0AF422F-B4C4-4F7A-AD12-08EC8C2D95B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82120" y="0"/>
          <a:ext cx="2448879" cy="886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843280</xdr:colOff>
      <xdr:row>0</xdr:row>
      <xdr:rowOff>10160</xdr:rowOff>
    </xdr:from>
    <xdr:to>
      <xdr:col>6</xdr:col>
      <xdr:colOff>825819</xdr:colOff>
      <xdr:row>1</xdr:row>
      <xdr:rowOff>304800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04080" y="10160"/>
          <a:ext cx="2382839" cy="894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G915"/>
  <sheetViews>
    <sheetView tabSelected="1" zoomScale="75" zoomScaleNormal="75" zoomScalePageLayoutView="40" workbookViewId="0">
      <selection activeCell="L26" sqref="L26"/>
    </sheetView>
  </sheetViews>
  <sheetFormatPr defaultColWidth="2.140625" defaultRowHeight="15"/>
  <cols>
    <col min="1" max="1" width="15.7109375" customWidth="1"/>
    <col min="2" max="13" width="9.140625" customWidth="1"/>
    <col min="14" max="14" width="14.140625" customWidth="1"/>
    <col min="15" max="15" width="28.85546875" customWidth="1"/>
    <col min="16" max="16" width="2.140625" style="1"/>
  </cols>
  <sheetData>
    <row r="1" spans="1:182" s="1" customFormat="1" ht="47.25" customHeight="1">
      <c r="A1" s="190"/>
      <c r="B1" s="190"/>
      <c r="C1" s="190"/>
      <c r="D1" s="190"/>
      <c r="E1" s="190"/>
      <c r="F1" s="190"/>
      <c r="G1" s="191"/>
      <c r="H1" s="190"/>
      <c r="I1" s="192" t="s">
        <v>57</v>
      </c>
      <c r="J1" s="190"/>
      <c r="K1" s="193"/>
      <c r="L1" s="193"/>
      <c r="M1" s="190"/>
      <c r="N1" s="190"/>
      <c r="O1" s="190"/>
      <c r="P1" s="190"/>
      <c r="Q1" s="190"/>
      <c r="R1" s="190"/>
      <c r="S1" s="190"/>
      <c r="T1" s="190"/>
      <c r="U1" s="190"/>
    </row>
    <row r="2" spans="1:182" s="1" customFormat="1" ht="15" customHeight="1" thickBot="1">
      <c r="A2" s="190"/>
      <c r="B2" s="190"/>
      <c r="C2" s="190"/>
      <c r="D2" s="190"/>
      <c r="E2" s="190"/>
      <c r="F2" s="190"/>
      <c r="G2" s="190"/>
      <c r="H2" s="190"/>
      <c r="I2" s="192"/>
      <c r="J2" s="190"/>
      <c r="K2" s="193"/>
      <c r="L2" s="193"/>
      <c r="M2" s="190"/>
      <c r="N2" s="190"/>
      <c r="O2" s="190"/>
      <c r="P2" s="190"/>
      <c r="Q2" s="190"/>
      <c r="R2" s="190"/>
      <c r="S2" s="190"/>
      <c r="T2" s="190"/>
      <c r="U2" s="190"/>
    </row>
    <row r="3" spans="1:182" ht="21.75" customHeight="1" thickBot="1">
      <c r="A3" s="194" t="s">
        <v>46</v>
      </c>
      <c r="B3" s="195"/>
      <c r="C3" s="196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20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</row>
    <row r="4" spans="1:182" ht="21.75" customHeight="1">
      <c r="A4" s="196"/>
      <c r="B4" s="196"/>
      <c r="C4" s="196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20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</row>
    <row r="5" spans="1:182" ht="21.75" customHeight="1">
      <c r="A5" s="197" t="s">
        <v>71</v>
      </c>
      <c r="B5" s="198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20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</row>
    <row r="6" spans="1:182" ht="21.75" customHeight="1">
      <c r="A6" s="197" t="s">
        <v>51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20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</row>
    <row r="7" spans="1:182" ht="21.75" customHeight="1">
      <c r="A7" s="197" t="s">
        <v>50</v>
      </c>
      <c r="B7" s="191"/>
      <c r="C7" s="191"/>
      <c r="D7" s="191"/>
      <c r="E7" s="191"/>
      <c r="F7" s="199"/>
      <c r="G7" s="199"/>
      <c r="H7" s="199"/>
      <c r="I7" s="199"/>
      <c r="J7" s="199"/>
      <c r="K7" s="199"/>
      <c r="L7" s="199"/>
      <c r="M7" s="199"/>
      <c r="N7" s="191"/>
      <c r="O7" s="191"/>
      <c r="P7" s="191"/>
      <c r="Q7" s="191"/>
      <c r="R7" s="191"/>
      <c r="S7" s="191"/>
      <c r="T7" s="191"/>
      <c r="U7" s="191"/>
      <c r="V7" s="20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</row>
    <row r="8" spans="1:182" ht="21.75" customHeight="1" thickBot="1">
      <c r="A8" s="191"/>
      <c r="B8" s="200">
        <v>1</v>
      </c>
      <c r="C8" s="200">
        <v>2</v>
      </c>
      <c r="D8" s="200">
        <v>3</v>
      </c>
      <c r="E8" s="200">
        <v>4</v>
      </c>
      <c r="F8" s="200">
        <v>5</v>
      </c>
      <c r="G8" s="200">
        <v>6</v>
      </c>
      <c r="H8" s="200">
        <v>7</v>
      </c>
      <c r="I8" s="200">
        <v>8</v>
      </c>
      <c r="J8" s="200">
        <v>9</v>
      </c>
      <c r="K8" s="200">
        <v>10</v>
      </c>
      <c r="L8" s="200">
        <v>11</v>
      </c>
      <c r="M8" s="200">
        <v>12</v>
      </c>
      <c r="N8" s="191"/>
      <c r="O8" s="199"/>
      <c r="P8" s="191"/>
      <c r="Q8" s="191"/>
      <c r="R8" s="191"/>
      <c r="S8" s="191"/>
      <c r="T8" s="191"/>
      <c r="U8" s="191"/>
      <c r="V8" s="20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</row>
    <row r="9" spans="1:182" ht="21.75" customHeight="1" thickBot="1">
      <c r="A9" s="201" t="s">
        <v>29</v>
      </c>
      <c r="B9" s="202">
        <v>0</v>
      </c>
      <c r="C9" s="203">
        <v>0</v>
      </c>
      <c r="D9" s="204" t="s">
        <v>8</v>
      </c>
      <c r="E9" s="205" t="s">
        <v>8</v>
      </c>
      <c r="F9" s="206" t="s">
        <v>12</v>
      </c>
      <c r="G9" s="205" t="s">
        <v>12</v>
      </c>
      <c r="H9" s="206" t="s">
        <v>16</v>
      </c>
      <c r="I9" s="205" t="s">
        <v>16</v>
      </c>
      <c r="J9" s="206" t="s">
        <v>20</v>
      </c>
      <c r="K9" s="205" t="s">
        <v>20</v>
      </c>
      <c r="L9" s="206" t="s">
        <v>24</v>
      </c>
      <c r="M9" s="205" t="s">
        <v>24</v>
      </c>
      <c r="N9" s="191"/>
      <c r="O9" s="207" t="s">
        <v>49</v>
      </c>
      <c r="P9" s="191"/>
      <c r="Q9" s="191"/>
      <c r="R9" s="191"/>
      <c r="S9" s="191"/>
      <c r="T9" s="191"/>
      <c r="U9" s="191"/>
      <c r="V9" s="20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</row>
    <row r="10" spans="1:182" ht="21.75" customHeight="1" thickBot="1">
      <c r="A10" s="201" t="s">
        <v>30</v>
      </c>
      <c r="B10" s="208">
        <v>10</v>
      </c>
      <c r="C10" s="209">
        <v>10</v>
      </c>
      <c r="D10" s="210" t="s">
        <v>8</v>
      </c>
      <c r="E10" s="211" t="s">
        <v>8</v>
      </c>
      <c r="F10" s="212" t="s">
        <v>12</v>
      </c>
      <c r="G10" s="211" t="s">
        <v>12</v>
      </c>
      <c r="H10" s="212" t="s">
        <v>16</v>
      </c>
      <c r="I10" s="211" t="s">
        <v>16</v>
      </c>
      <c r="J10" s="212" t="s">
        <v>20</v>
      </c>
      <c r="K10" s="211" t="s">
        <v>20</v>
      </c>
      <c r="L10" s="212" t="s">
        <v>24</v>
      </c>
      <c r="M10" s="211" t="s">
        <v>24</v>
      </c>
      <c r="N10" s="191"/>
      <c r="O10" s="213" t="s">
        <v>58</v>
      </c>
      <c r="P10" s="191"/>
      <c r="Q10" s="191"/>
      <c r="R10" s="191"/>
      <c r="S10" s="191"/>
      <c r="T10" s="191"/>
      <c r="U10" s="191"/>
      <c r="V10" s="20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</row>
    <row r="11" spans="1:182" ht="21.75" customHeight="1">
      <c r="A11" s="201" t="s">
        <v>31</v>
      </c>
      <c r="B11" s="208">
        <v>50</v>
      </c>
      <c r="C11" s="209">
        <v>50</v>
      </c>
      <c r="D11" s="214" t="s">
        <v>9</v>
      </c>
      <c r="E11" s="215" t="s">
        <v>9</v>
      </c>
      <c r="F11" s="216" t="s">
        <v>13</v>
      </c>
      <c r="G11" s="215" t="s">
        <v>13</v>
      </c>
      <c r="H11" s="216" t="s">
        <v>17</v>
      </c>
      <c r="I11" s="215" t="s">
        <v>17</v>
      </c>
      <c r="J11" s="216" t="s">
        <v>21</v>
      </c>
      <c r="K11" s="215" t="s">
        <v>21</v>
      </c>
      <c r="L11" s="216" t="s">
        <v>25</v>
      </c>
      <c r="M11" s="215" t="s">
        <v>25</v>
      </c>
      <c r="N11" s="191"/>
      <c r="O11" s="191"/>
      <c r="P11" s="191"/>
      <c r="Q11" s="191"/>
      <c r="R11" s="191"/>
      <c r="S11" s="191"/>
      <c r="T11" s="191"/>
      <c r="U11" s="191"/>
      <c r="V11" s="20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</row>
    <row r="12" spans="1:182" ht="21.75" customHeight="1" thickBot="1">
      <c r="A12" s="201" t="s">
        <v>32</v>
      </c>
      <c r="B12" s="208">
        <v>100</v>
      </c>
      <c r="C12" s="209">
        <v>100</v>
      </c>
      <c r="D12" s="210" t="s">
        <v>9</v>
      </c>
      <c r="E12" s="211" t="s">
        <v>9</v>
      </c>
      <c r="F12" s="212" t="s">
        <v>13</v>
      </c>
      <c r="G12" s="211" t="s">
        <v>13</v>
      </c>
      <c r="H12" s="212" t="s">
        <v>17</v>
      </c>
      <c r="I12" s="211" t="s">
        <v>17</v>
      </c>
      <c r="J12" s="212" t="s">
        <v>21</v>
      </c>
      <c r="K12" s="211" t="s">
        <v>21</v>
      </c>
      <c r="L12" s="212" t="s">
        <v>25</v>
      </c>
      <c r="M12" s="211" t="s">
        <v>25</v>
      </c>
      <c r="N12" s="191"/>
      <c r="O12" s="191"/>
      <c r="P12" s="191"/>
      <c r="Q12" s="191"/>
      <c r="R12" s="191"/>
      <c r="S12" s="191"/>
      <c r="T12" s="191"/>
      <c r="U12" s="191"/>
      <c r="V12" s="20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</row>
    <row r="13" spans="1:182" ht="21.75" customHeight="1">
      <c r="A13" s="201" t="s">
        <v>33</v>
      </c>
      <c r="B13" s="208">
        <v>150</v>
      </c>
      <c r="C13" s="209">
        <v>150</v>
      </c>
      <c r="D13" s="214" t="s">
        <v>10</v>
      </c>
      <c r="E13" s="215" t="s">
        <v>10</v>
      </c>
      <c r="F13" s="216" t="s">
        <v>14</v>
      </c>
      <c r="G13" s="215" t="s">
        <v>14</v>
      </c>
      <c r="H13" s="216" t="s">
        <v>18</v>
      </c>
      <c r="I13" s="215" t="s">
        <v>18</v>
      </c>
      <c r="J13" s="216" t="s">
        <v>22</v>
      </c>
      <c r="K13" s="215" t="s">
        <v>22</v>
      </c>
      <c r="L13" s="216" t="s">
        <v>26</v>
      </c>
      <c r="M13" s="215" t="s">
        <v>26</v>
      </c>
      <c r="N13" s="191"/>
      <c r="O13" s="191"/>
      <c r="P13" s="191"/>
      <c r="Q13" s="191"/>
      <c r="R13" s="191"/>
      <c r="S13" s="191"/>
      <c r="T13" s="191"/>
      <c r="U13" s="191"/>
      <c r="V13" s="20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</row>
    <row r="14" spans="1:182" ht="21.75" customHeight="1" thickBot="1">
      <c r="A14" s="201" t="s">
        <v>34</v>
      </c>
      <c r="B14" s="217">
        <v>200</v>
      </c>
      <c r="C14" s="218">
        <v>200</v>
      </c>
      <c r="D14" s="210" t="s">
        <v>10</v>
      </c>
      <c r="E14" s="211" t="s">
        <v>10</v>
      </c>
      <c r="F14" s="212" t="s">
        <v>14</v>
      </c>
      <c r="G14" s="211" t="s">
        <v>14</v>
      </c>
      <c r="H14" s="212" t="s">
        <v>18</v>
      </c>
      <c r="I14" s="211" t="s">
        <v>18</v>
      </c>
      <c r="J14" s="212" t="s">
        <v>22</v>
      </c>
      <c r="K14" s="211" t="s">
        <v>22</v>
      </c>
      <c r="L14" s="212" t="s">
        <v>26</v>
      </c>
      <c r="M14" s="211" t="s">
        <v>26</v>
      </c>
      <c r="N14" s="191"/>
      <c r="O14" s="191"/>
      <c r="P14" s="191"/>
      <c r="Q14" s="191"/>
      <c r="R14" s="191"/>
      <c r="S14" s="191"/>
      <c r="T14" s="191"/>
      <c r="U14" s="191"/>
      <c r="V14" s="20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</row>
    <row r="15" spans="1:182" ht="21.75" customHeight="1">
      <c r="A15" s="201" t="s">
        <v>35</v>
      </c>
      <c r="B15" s="219" t="s">
        <v>7</v>
      </c>
      <c r="C15" s="220" t="s">
        <v>7</v>
      </c>
      <c r="D15" s="216" t="s">
        <v>11</v>
      </c>
      <c r="E15" s="215" t="s">
        <v>11</v>
      </c>
      <c r="F15" s="216" t="s">
        <v>15</v>
      </c>
      <c r="G15" s="215" t="s">
        <v>15</v>
      </c>
      <c r="H15" s="216" t="s">
        <v>19</v>
      </c>
      <c r="I15" s="215" t="s">
        <v>19</v>
      </c>
      <c r="J15" s="216" t="s">
        <v>23</v>
      </c>
      <c r="K15" s="215" t="s">
        <v>23</v>
      </c>
      <c r="L15" s="216" t="s">
        <v>27</v>
      </c>
      <c r="M15" s="215" t="s">
        <v>27</v>
      </c>
      <c r="N15" s="221"/>
      <c r="O15" s="221"/>
      <c r="P15" s="191"/>
      <c r="Q15" s="191"/>
      <c r="R15" s="191"/>
      <c r="S15" s="191"/>
      <c r="T15" s="191"/>
      <c r="U15" s="191"/>
      <c r="V15" s="20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</row>
    <row r="16" spans="1:182" ht="21.75" customHeight="1" thickBot="1">
      <c r="A16" s="201" t="s">
        <v>36</v>
      </c>
      <c r="B16" s="212" t="s">
        <v>7</v>
      </c>
      <c r="C16" s="211" t="s">
        <v>7</v>
      </c>
      <c r="D16" s="212" t="s">
        <v>11</v>
      </c>
      <c r="E16" s="211" t="s">
        <v>11</v>
      </c>
      <c r="F16" s="212" t="s">
        <v>15</v>
      </c>
      <c r="G16" s="211" t="s">
        <v>15</v>
      </c>
      <c r="H16" s="212" t="s">
        <v>19</v>
      </c>
      <c r="I16" s="211" t="s">
        <v>19</v>
      </c>
      <c r="J16" s="212" t="s">
        <v>23</v>
      </c>
      <c r="K16" s="211" t="s">
        <v>23</v>
      </c>
      <c r="L16" s="212" t="s">
        <v>27</v>
      </c>
      <c r="M16" s="211" t="s">
        <v>27</v>
      </c>
      <c r="N16" s="221"/>
      <c r="O16" s="221"/>
      <c r="P16" s="191"/>
      <c r="Q16" s="191"/>
      <c r="R16" s="191"/>
      <c r="S16" s="191"/>
      <c r="T16" s="191"/>
      <c r="U16" s="191"/>
      <c r="V16" s="20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</row>
    <row r="17" spans="1:182" ht="21.75" customHeight="1">
      <c r="A17" s="191"/>
      <c r="B17" s="222"/>
      <c r="C17" s="222"/>
      <c r="D17" s="222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191"/>
      <c r="Q17" s="191"/>
      <c r="R17" s="191"/>
      <c r="S17" s="191"/>
      <c r="T17" s="191"/>
      <c r="U17" s="191"/>
      <c r="V17" s="20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</row>
    <row r="18" spans="1:182" ht="21.75" customHeight="1">
      <c r="A18" s="191"/>
      <c r="B18" s="222"/>
      <c r="C18" s="222"/>
      <c r="D18" s="222"/>
      <c r="E18" s="221"/>
      <c r="F18" s="191"/>
      <c r="G18" s="191"/>
      <c r="H18" s="191"/>
      <c r="I18" s="191"/>
      <c r="J18" s="221"/>
      <c r="K18" s="221"/>
      <c r="L18" s="221"/>
      <c r="M18" s="221"/>
      <c r="N18" s="221"/>
      <c r="O18" s="221"/>
      <c r="P18" s="191"/>
      <c r="Q18" s="191"/>
      <c r="R18" s="191"/>
      <c r="S18" s="191"/>
      <c r="T18" s="191"/>
      <c r="U18" s="191"/>
      <c r="V18" s="20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</row>
    <row r="19" spans="1:182" ht="21.75" customHeight="1">
      <c r="A19" s="223" t="s">
        <v>6</v>
      </c>
      <c r="B19" s="222"/>
      <c r="C19" s="199"/>
      <c r="D19" s="191"/>
      <c r="E19" s="191"/>
      <c r="F19" s="221"/>
      <c r="G19" s="224" t="s">
        <v>42</v>
      </c>
      <c r="H19" s="221"/>
      <c r="I19" s="221"/>
      <c r="J19" s="221"/>
      <c r="K19" s="221"/>
      <c r="L19" s="221"/>
      <c r="M19" s="221"/>
      <c r="N19" s="221"/>
      <c r="O19" s="224" t="s">
        <v>47</v>
      </c>
      <c r="P19" s="191"/>
      <c r="Q19" s="191"/>
      <c r="R19" s="191"/>
      <c r="S19" s="191"/>
      <c r="T19" s="191"/>
      <c r="U19" s="191"/>
      <c r="V19" s="20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</row>
    <row r="20" spans="1:182" ht="21.75" customHeight="1">
      <c r="A20" s="225">
        <f ca="1">TODAY()</f>
        <v>45019</v>
      </c>
      <c r="B20" s="222"/>
      <c r="C20" s="200"/>
      <c r="D20" s="226"/>
      <c r="E20" s="226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191"/>
      <c r="Q20" s="191"/>
      <c r="R20" s="191"/>
      <c r="S20" s="191"/>
      <c r="T20" s="191"/>
      <c r="U20" s="191"/>
      <c r="V20" s="20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</row>
    <row r="21" spans="1:182" ht="21.75" customHeight="1">
      <c r="A21" s="191"/>
      <c r="B21" s="191"/>
      <c r="C21" s="191"/>
      <c r="D21" s="19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191"/>
      <c r="Q21" s="191"/>
      <c r="R21" s="191"/>
      <c r="S21" s="191"/>
      <c r="T21" s="191"/>
      <c r="U21" s="191"/>
      <c r="V21" s="20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</row>
    <row r="22" spans="1:182" ht="21.75" customHeight="1">
      <c r="A22" s="197"/>
      <c r="B22" s="191"/>
      <c r="C22" s="191"/>
      <c r="D22" s="191"/>
      <c r="E22" s="22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20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</row>
    <row r="23" spans="1:182" ht="21.75" customHeight="1">
      <c r="A23" s="4"/>
      <c r="B23" s="2"/>
      <c r="C23" s="2"/>
      <c r="D23" s="2"/>
      <c r="E23" s="2"/>
      <c r="F23" s="1"/>
      <c r="G23" s="1"/>
      <c r="H23" s="1"/>
      <c r="I23" s="1"/>
      <c r="J23" s="1"/>
      <c r="K23" s="1"/>
      <c r="L23" s="1"/>
      <c r="M23" s="1"/>
      <c r="N23" s="1"/>
      <c r="O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</row>
    <row r="24" spans="1:182" ht="21.75" customHeight="1">
      <c r="A24" s="4"/>
      <c r="B24" s="2"/>
      <c r="C24" s="2"/>
      <c r="D24" s="2"/>
      <c r="E24" s="2"/>
      <c r="F24" s="1"/>
      <c r="G24" s="1"/>
      <c r="H24" s="1"/>
      <c r="I24" s="1"/>
      <c r="J24" s="1"/>
      <c r="K24" s="1"/>
      <c r="L24" s="1"/>
      <c r="M24" s="1"/>
      <c r="N24" s="1"/>
      <c r="O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</row>
    <row r="25" spans="1:182" ht="21.75" customHeight="1">
      <c r="A25" s="4"/>
      <c r="B25" s="2"/>
      <c r="C25" s="2"/>
      <c r="D25" s="2"/>
      <c r="E25" s="2"/>
      <c r="F25" s="1"/>
      <c r="G25" s="1"/>
      <c r="H25" s="1"/>
      <c r="I25" s="1"/>
      <c r="J25" s="1"/>
      <c r="K25" s="1"/>
      <c r="L25" s="1"/>
      <c r="M25" s="1"/>
      <c r="N25" s="1"/>
      <c r="O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</row>
    <row r="26" spans="1:182" ht="21.75" customHeight="1">
      <c r="A26" s="4"/>
      <c r="B26" s="2"/>
      <c r="C26" s="2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</row>
    <row r="27" spans="1:182" ht="21.75" customHeight="1">
      <c r="A27" s="4"/>
      <c r="B27" s="2"/>
      <c r="C27" s="2"/>
      <c r="D27" s="2"/>
      <c r="E27" s="2"/>
      <c r="F27" s="1"/>
      <c r="G27" s="1"/>
      <c r="H27" s="1"/>
      <c r="I27" s="1"/>
      <c r="J27" s="1"/>
      <c r="K27" s="1"/>
      <c r="L27" s="1"/>
      <c r="M27" s="1"/>
      <c r="N27" s="1"/>
      <c r="O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</row>
    <row r="28" spans="1:182" ht="21.75" customHeight="1">
      <c r="A28" s="4"/>
      <c r="B28" s="2"/>
      <c r="C28" s="2"/>
      <c r="D28" s="2"/>
      <c r="E28" s="2"/>
      <c r="F28" s="1"/>
      <c r="G28" s="1"/>
      <c r="H28" s="1"/>
      <c r="I28" s="1"/>
      <c r="J28" s="1"/>
      <c r="K28" s="1"/>
      <c r="L28" s="1"/>
      <c r="M28" s="1"/>
      <c r="N28" s="1"/>
      <c r="O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</row>
    <row r="29" spans="1:182" ht="21.75" customHeight="1">
      <c r="A29" s="2"/>
      <c r="B29" s="2"/>
      <c r="C29" s="2"/>
      <c r="D29" s="2"/>
      <c r="E29" s="2"/>
      <c r="F29" s="10"/>
      <c r="G29" s="10"/>
      <c r="H29" s="10"/>
      <c r="I29" s="10"/>
      <c r="J29" s="10"/>
      <c r="K29" s="10"/>
      <c r="L29" s="10"/>
      <c r="M29" s="10"/>
      <c r="N29" s="11"/>
      <c r="O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</row>
    <row r="30" spans="1:182" ht="21.75" customHeight="1">
      <c r="B30" s="3"/>
      <c r="C30" s="1"/>
      <c r="D30" s="8"/>
      <c r="E30" s="9"/>
      <c r="F30" s="7"/>
      <c r="G30" s="7"/>
      <c r="H30" s="7"/>
      <c r="I30" s="7"/>
      <c r="J30" s="7"/>
      <c r="K30" s="7"/>
      <c r="L30" s="7"/>
      <c r="M30" s="7"/>
      <c r="N30" s="12"/>
      <c r="O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</row>
    <row r="31" spans="1:182" ht="21.75" customHeight="1">
      <c r="A31" s="1"/>
      <c r="B31" s="5"/>
      <c r="C31" s="7"/>
      <c r="D31" s="7"/>
      <c r="E31" s="7"/>
      <c r="F31" s="10"/>
      <c r="G31" s="10"/>
      <c r="H31" s="10"/>
      <c r="I31" s="10"/>
      <c r="J31" s="10"/>
      <c r="K31" s="10"/>
      <c r="L31" s="10"/>
      <c r="M31" s="10"/>
      <c r="N31" s="13"/>
      <c r="O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</row>
    <row r="32" spans="1:182" ht="21.75" customHeight="1">
      <c r="A32" s="1"/>
      <c r="B32" s="7"/>
      <c r="C32" s="7"/>
      <c r="D32" s="10"/>
      <c r="E32" s="10"/>
      <c r="F32" s="7"/>
      <c r="G32" s="7"/>
      <c r="H32" s="7"/>
      <c r="I32" s="7"/>
      <c r="J32" s="7"/>
      <c r="K32" s="7"/>
      <c r="L32" s="7"/>
      <c r="M32" s="7"/>
      <c r="N32" s="12"/>
      <c r="O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</row>
    <row r="33" spans="1:182" ht="21.75" customHeight="1">
      <c r="A33" s="1"/>
      <c r="B33" s="7"/>
      <c r="C33" s="7"/>
      <c r="D33" s="7"/>
      <c r="E33" s="7"/>
      <c r="F33" s="10"/>
      <c r="G33" s="10"/>
      <c r="H33" s="10"/>
      <c r="I33" s="10"/>
      <c r="J33" s="10"/>
      <c r="K33" s="10"/>
      <c r="L33" s="10"/>
      <c r="M33" s="10"/>
      <c r="N33" s="14"/>
      <c r="O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</row>
    <row r="34" spans="1:182" ht="21.75" customHeight="1">
      <c r="A34" s="1"/>
      <c r="B34" s="7"/>
      <c r="C34" s="7"/>
      <c r="D34" s="10"/>
      <c r="E34" s="10"/>
      <c r="F34" s="7"/>
      <c r="G34" s="7"/>
      <c r="H34" s="7"/>
      <c r="I34" s="7"/>
      <c r="J34" s="7"/>
      <c r="K34" s="7"/>
      <c r="L34" s="7"/>
      <c r="M34" s="7"/>
      <c r="N34" s="1"/>
      <c r="O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</row>
    <row r="35" spans="1:182" ht="21.75" customHeight="1">
      <c r="A35" s="1"/>
      <c r="B35" s="7"/>
      <c r="C35" s="7"/>
      <c r="D35" s="7"/>
      <c r="E35" s="7"/>
      <c r="F35" s="10"/>
      <c r="G35" s="10"/>
      <c r="H35" s="10"/>
      <c r="I35" s="10"/>
      <c r="J35" s="10"/>
      <c r="K35" s="10"/>
      <c r="L35" s="10"/>
      <c r="M35" s="10"/>
      <c r="N35" s="1"/>
      <c r="O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</row>
    <row r="36" spans="1:182" ht="21.75" customHeight="1">
      <c r="A36" s="1"/>
      <c r="B36" s="10"/>
      <c r="C36" s="10"/>
      <c r="D36" s="10"/>
      <c r="E36" s="10"/>
      <c r="F36" s="7"/>
      <c r="G36" s="7"/>
      <c r="H36" s="7"/>
      <c r="I36" s="7"/>
      <c r="J36" s="7"/>
      <c r="K36" s="7"/>
      <c r="L36" s="7"/>
      <c r="M36" s="7"/>
      <c r="N36" s="1"/>
      <c r="O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</row>
    <row r="37" spans="1:182" ht="21.75" customHeight="1">
      <c r="A37" s="1"/>
      <c r="B37" s="7"/>
      <c r="C37" s="7"/>
      <c r="D37" s="7"/>
      <c r="E37" s="7"/>
      <c r="F37" s="1"/>
      <c r="G37" s="1"/>
      <c r="H37" s="1"/>
      <c r="I37" s="1"/>
      <c r="J37" s="1"/>
      <c r="K37" s="1"/>
      <c r="L37" s="1"/>
      <c r="M37" s="1"/>
      <c r="N37" s="1"/>
      <c r="O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</row>
    <row r="38" spans="1:182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</row>
    <row r="39" spans="1:182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</row>
    <row r="40" spans="1:182" ht="21.75" customHeight="1">
      <c r="A40" s="15"/>
      <c r="B40" s="1"/>
      <c r="C40" s="1"/>
      <c r="D40" s="1"/>
      <c r="E40" s="1"/>
      <c r="F40" s="6"/>
      <c r="G40" s="6"/>
      <c r="H40" s="6"/>
      <c r="I40" s="6"/>
      <c r="J40" s="6"/>
      <c r="K40" s="6"/>
      <c r="L40" s="6"/>
      <c r="M40" s="6"/>
      <c r="N40" s="6"/>
      <c r="O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</row>
    <row r="41" spans="1:18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1"/>
      <c r="O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</row>
    <row r="42" spans="1:18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1"/>
      <c r="O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</row>
    <row r="43" spans="1:18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1"/>
      <c r="O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</row>
    <row r="44" spans="1:18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1"/>
      <c r="O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</row>
    <row r="45" spans="1:18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1"/>
      <c r="O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</row>
    <row r="46" spans="1:18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1"/>
      <c r="O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</row>
    <row r="47" spans="1:18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1"/>
      <c r="O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</row>
    <row r="48" spans="1:18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1"/>
      <c r="O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</row>
    <row r="49" spans="1:18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1"/>
      <c r="O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</row>
    <row r="50" spans="1:18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1"/>
      <c r="O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</row>
    <row r="51" spans="1:182">
      <c r="A51" s="6"/>
      <c r="B51" s="6"/>
      <c r="C51" s="6"/>
      <c r="D51" s="6"/>
      <c r="E51" s="6"/>
      <c r="F51" s="1"/>
      <c r="G51" s="1"/>
      <c r="H51" s="1"/>
      <c r="I51" s="1"/>
      <c r="J51" s="1"/>
      <c r="K51" s="1"/>
      <c r="L51" s="1"/>
      <c r="M51" s="1"/>
      <c r="N51" s="1"/>
      <c r="O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</row>
    <row r="52" spans="1:18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</row>
    <row r="53" spans="1:18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</row>
    <row r="54" spans="1:18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</row>
    <row r="55" spans="1:18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</row>
    <row r="56" spans="1:18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</row>
    <row r="57" spans="1:18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</row>
    <row r="58" spans="1:18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</row>
    <row r="59" spans="1:18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</row>
    <row r="60" spans="1:18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</row>
    <row r="61" spans="1:18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</row>
    <row r="62" spans="1:18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</row>
    <row r="63" spans="1:18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</row>
    <row r="64" spans="1:18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</row>
    <row r="65" spans="1:18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</row>
    <row r="66" spans="1:18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</row>
    <row r="67" spans="1:18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</row>
    <row r="68" spans="1:18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</row>
    <row r="69" spans="1:18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</row>
    <row r="70" spans="1:18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</row>
    <row r="71" spans="1:18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</row>
    <row r="72" spans="1:18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</row>
    <row r="73" spans="1:18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</row>
    <row r="74" spans="1:18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</row>
    <row r="75" spans="1:18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</row>
    <row r="76" spans="1:18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</row>
    <row r="77" spans="1:18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</row>
    <row r="78" spans="1:18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</row>
    <row r="79" spans="1:18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</row>
    <row r="80" spans="1:18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</row>
    <row r="81" spans="1:18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</row>
    <row r="82" spans="1:1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</row>
    <row r="83" spans="1:18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</row>
    <row r="84" spans="1:18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</row>
    <row r="85" spans="1:18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</row>
    <row r="86" spans="1:18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</row>
    <row r="87" spans="1:18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</row>
    <row r="88" spans="1:18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</row>
    <row r="89" spans="1:18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</row>
    <row r="90" spans="1:18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</row>
    <row r="91" spans="1:18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</row>
    <row r="92" spans="1:18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</row>
    <row r="93" spans="1:18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</row>
    <row r="94" spans="1:18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</row>
    <row r="95" spans="1:18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</row>
    <row r="96" spans="1:18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</row>
    <row r="97" spans="1:18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</row>
    <row r="98" spans="1:18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</row>
    <row r="99" spans="1:18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</row>
    <row r="100" spans="1:18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</row>
    <row r="101" spans="1:18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</row>
    <row r="102" spans="1:18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</row>
    <row r="103" spans="1:18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</row>
    <row r="104" spans="1:18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</row>
    <row r="105" spans="1:18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</row>
    <row r="106" spans="1:18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</row>
    <row r="107" spans="1:18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</row>
    <row r="108" spans="1:18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</row>
    <row r="109" spans="1:18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</row>
    <row r="110" spans="1:18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</row>
    <row r="111" spans="1:18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</row>
    <row r="112" spans="1:18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</row>
    <row r="113" spans="1:18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</row>
    <row r="114" spans="1:18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</row>
    <row r="115" spans="1:18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</row>
    <row r="116" spans="1:18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</row>
    <row r="117" spans="1:18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</row>
    <row r="118" spans="1:18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</row>
    <row r="119" spans="1:18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</row>
    <row r="120" spans="1:18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</row>
    <row r="121" spans="1:18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</row>
    <row r="122" spans="1:18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</row>
    <row r="123" spans="1:18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</row>
    <row r="124" spans="1:18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</row>
    <row r="125" spans="1:18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</row>
    <row r="126" spans="1:18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</row>
    <row r="127" spans="1:18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</row>
    <row r="128" spans="1:18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</row>
    <row r="129" spans="1:2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</row>
    <row r="130" spans="1:2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</row>
    <row r="131" spans="1:2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</row>
    <row r="132" spans="1:2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</row>
    <row r="133" spans="1:2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</row>
    <row r="134" spans="1:2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</row>
    <row r="135" spans="1:2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</row>
    <row r="136" spans="1:2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</row>
    <row r="137" spans="1:2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</row>
    <row r="138" spans="1:2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</row>
    <row r="139" spans="1:2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</row>
    <row r="140" spans="1:2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</row>
    <row r="141" spans="1:2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</row>
    <row r="142" spans="1:2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</row>
    <row r="143" spans="1:215">
      <c r="A143" s="1"/>
      <c r="B143" s="1"/>
      <c r="C143" s="1"/>
      <c r="D143" s="1"/>
      <c r="E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</row>
    <row r="144" spans="1:2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</row>
    <row r="145" spans="1:2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</row>
    <row r="146" spans="1:2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</row>
    <row r="147" spans="1:2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</row>
    <row r="148" spans="1:2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</row>
    <row r="149" spans="1:2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</row>
    <row r="150" spans="1:2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</row>
    <row r="151" spans="1:2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</row>
    <row r="152" spans="1:2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</row>
    <row r="153" spans="1:2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</row>
    <row r="154" spans="1:2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</row>
    <row r="155" spans="1:2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</row>
    <row r="156" spans="1:2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</row>
    <row r="157" spans="1:2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</row>
    <row r="158" spans="1:2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</row>
    <row r="159" spans="1:2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</row>
    <row r="160" spans="1:2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</row>
    <row r="161" spans="1:2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</row>
    <row r="162" spans="1:2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</row>
    <row r="163" spans="1:2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</row>
    <row r="164" spans="1:2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</row>
    <row r="165" spans="1:2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</row>
    <row r="166" spans="1:2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</row>
    <row r="167" spans="1:2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</row>
    <row r="168" spans="1:2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</row>
    <row r="169" spans="1:2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</row>
    <row r="170" spans="1:2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</row>
    <row r="171" spans="1:2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</row>
    <row r="172" spans="1:2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</row>
    <row r="173" spans="1:2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</row>
    <row r="174" spans="1:2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</row>
    <row r="175" spans="1:2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</row>
    <row r="176" spans="1:2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</row>
    <row r="177" spans="1:2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</row>
    <row r="178" spans="1:2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</row>
    <row r="179" spans="1:2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</row>
    <row r="180" spans="1:2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</row>
    <row r="181" spans="1:2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</row>
    <row r="182" spans="1:2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</row>
    <row r="183" spans="1:2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</row>
    <row r="184" spans="1:2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</row>
    <row r="185" spans="1:2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</row>
    <row r="186" spans="1:2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</row>
    <row r="187" spans="1:2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</row>
    <row r="188" spans="1:2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</row>
    <row r="189" spans="1:2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</row>
    <row r="190" spans="1:2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</row>
    <row r="191" spans="1:2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</row>
    <row r="192" spans="1:2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</row>
    <row r="193" spans="1:2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</row>
    <row r="194" spans="1:2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</row>
    <row r="195" spans="1:2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</row>
    <row r="196" spans="1:2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</row>
    <row r="197" spans="1:2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</row>
    <row r="198" spans="1:2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</row>
    <row r="199" spans="1:2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</row>
    <row r="200" spans="1:2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</row>
    <row r="201" spans="1:2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</row>
    <row r="202" spans="1:2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</row>
    <row r="203" spans="1:2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</row>
    <row r="204" spans="1:2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</row>
    <row r="205" spans="1:2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</row>
    <row r="206" spans="1:2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</row>
    <row r="207" spans="1:2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</row>
    <row r="208" spans="1:2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</row>
    <row r="209" spans="1:2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</row>
    <row r="210" spans="1:2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</row>
    <row r="211" spans="1:2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</row>
    <row r="212" spans="1:2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</row>
    <row r="213" spans="1:2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</row>
    <row r="214" spans="1:2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</row>
    <row r="215" spans="1: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</row>
    <row r="216" spans="1:2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</row>
    <row r="217" spans="1:2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</row>
    <row r="218" spans="1:2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</row>
    <row r="219" spans="1:2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</row>
    <row r="220" spans="1:2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</row>
    <row r="221" spans="1:2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</row>
    <row r="222" spans="1:2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</row>
    <row r="223" spans="1:2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</row>
    <row r="224" spans="1:2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</row>
    <row r="225" spans="1:2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</row>
    <row r="226" spans="1:2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</row>
    <row r="227" spans="1:2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</row>
    <row r="228" spans="1:2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</row>
    <row r="229" spans="1:2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</row>
    <row r="230" spans="1:2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</row>
    <row r="231" spans="1:2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</row>
    <row r="232" spans="1:2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</row>
    <row r="233" spans="1:2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</row>
    <row r="234" spans="1:2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</row>
    <row r="235" spans="1:2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</row>
    <row r="236" spans="1:2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</row>
    <row r="237" spans="1:2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</row>
    <row r="238" spans="1:2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</row>
    <row r="239" spans="1:2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</row>
    <row r="240" spans="1:2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</row>
    <row r="241" spans="1:2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</row>
    <row r="242" spans="1:2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</row>
    <row r="243" spans="1:2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</row>
    <row r="244" spans="1:2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</row>
    <row r="245" spans="1:2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</row>
    <row r="246" spans="1:2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</row>
    <row r="247" spans="1:2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</row>
    <row r="248" spans="1:2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</row>
    <row r="249" spans="1:2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</row>
    <row r="250" spans="1:2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</row>
    <row r="251" spans="1:2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</row>
    <row r="252" spans="1:2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</row>
    <row r="253" spans="1:2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</row>
    <row r="254" spans="1:2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</row>
    <row r="255" spans="1:2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</row>
    <row r="256" spans="1:2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</row>
    <row r="257" spans="1:2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</row>
    <row r="258" spans="1:2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  <c r="GJ258" s="1"/>
      <c r="GK258" s="1"/>
      <c r="GL258" s="1"/>
      <c r="GM258" s="1"/>
      <c r="GN258" s="1"/>
      <c r="GO258" s="1"/>
      <c r="GP258" s="1"/>
      <c r="GQ258" s="1"/>
      <c r="GR258" s="1"/>
      <c r="GS258" s="1"/>
      <c r="GT258" s="1"/>
      <c r="GU258" s="1"/>
      <c r="GV258" s="1"/>
      <c r="GW258" s="1"/>
      <c r="GX258" s="1"/>
      <c r="GY258" s="1"/>
      <c r="GZ258" s="1"/>
      <c r="HA258" s="1"/>
      <c r="HB258" s="1"/>
      <c r="HC258" s="1"/>
      <c r="HD258" s="1"/>
      <c r="HE258" s="1"/>
      <c r="HF258" s="1"/>
      <c r="HG258" s="1"/>
    </row>
    <row r="259" spans="1:2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  <c r="HF259" s="1"/>
      <c r="HG259" s="1"/>
    </row>
    <row r="260" spans="1:2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/>
      <c r="GW260" s="1"/>
      <c r="GX260" s="1"/>
      <c r="GY260" s="1"/>
      <c r="GZ260" s="1"/>
      <c r="HA260" s="1"/>
      <c r="HB260" s="1"/>
      <c r="HC260" s="1"/>
      <c r="HD260" s="1"/>
      <c r="HE260" s="1"/>
      <c r="HF260" s="1"/>
      <c r="HG260" s="1"/>
    </row>
    <row r="261" spans="1:2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  <c r="GJ261" s="1"/>
      <c r="GK261" s="1"/>
      <c r="GL261" s="1"/>
      <c r="GM261" s="1"/>
      <c r="GN261" s="1"/>
      <c r="GO261" s="1"/>
      <c r="GP261" s="1"/>
      <c r="GQ261" s="1"/>
      <c r="GR261" s="1"/>
      <c r="GS261" s="1"/>
      <c r="GT261" s="1"/>
      <c r="GU261" s="1"/>
      <c r="GV261" s="1"/>
      <c r="GW261" s="1"/>
      <c r="GX261" s="1"/>
      <c r="GY261" s="1"/>
      <c r="GZ261" s="1"/>
      <c r="HA261" s="1"/>
      <c r="HB261" s="1"/>
      <c r="HC261" s="1"/>
      <c r="HD261" s="1"/>
      <c r="HE261" s="1"/>
      <c r="HF261" s="1"/>
      <c r="HG261" s="1"/>
    </row>
    <row r="262" spans="1:2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1"/>
      <c r="HF262" s="1"/>
      <c r="HG262" s="1"/>
    </row>
    <row r="263" spans="1:2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/>
      <c r="GW263" s="1"/>
      <c r="GX263" s="1"/>
      <c r="GY263" s="1"/>
      <c r="GZ263" s="1"/>
      <c r="HA263" s="1"/>
      <c r="HB263" s="1"/>
      <c r="HC263" s="1"/>
      <c r="HD263" s="1"/>
      <c r="HE263" s="1"/>
      <c r="HF263" s="1"/>
      <c r="HG263" s="1"/>
    </row>
    <row r="264" spans="1:2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</row>
    <row r="265" spans="1:2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</row>
    <row r="266" spans="1:2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  <c r="HF266" s="1"/>
      <c r="HG266" s="1"/>
    </row>
    <row r="267" spans="1:2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</row>
    <row r="268" spans="1:2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  <c r="GJ268" s="1"/>
      <c r="GK268" s="1"/>
      <c r="GL268" s="1"/>
      <c r="GM268" s="1"/>
      <c r="GN268" s="1"/>
      <c r="GO268" s="1"/>
      <c r="GP268" s="1"/>
      <c r="GQ268" s="1"/>
      <c r="GR268" s="1"/>
      <c r="GS268" s="1"/>
      <c r="GT268" s="1"/>
      <c r="GU268" s="1"/>
      <c r="GV268" s="1"/>
      <c r="GW268" s="1"/>
      <c r="GX268" s="1"/>
      <c r="GY268" s="1"/>
      <c r="GZ268" s="1"/>
      <c r="HA268" s="1"/>
      <c r="HB268" s="1"/>
      <c r="HC268" s="1"/>
      <c r="HD268" s="1"/>
      <c r="HE268" s="1"/>
      <c r="HF268" s="1"/>
      <c r="HG268" s="1"/>
    </row>
    <row r="269" spans="1:2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  <c r="HF269" s="1"/>
      <c r="HG269" s="1"/>
    </row>
    <row r="270" spans="1:2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  <c r="HA270" s="1"/>
      <c r="HB270" s="1"/>
      <c r="HC270" s="1"/>
      <c r="HD270" s="1"/>
      <c r="HE270" s="1"/>
      <c r="HF270" s="1"/>
      <c r="HG270" s="1"/>
    </row>
    <row r="271" spans="1:2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  <c r="GA271" s="1"/>
      <c r="GB271" s="1"/>
      <c r="GC271" s="1"/>
      <c r="GD271" s="1"/>
      <c r="GE271" s="1"/>
      <c r="GF271" s="1"/>
      <c r="GG271" s="1"/>
      <c r="GH271" s="1"/>
      <c r="GI271" s="1"/>
      <c r="GJ271" s="1"/>
      <c r="GK271" s="1"/>
      <c r="GL271" s="1"/>
      <c r="GM271" s="1"/>
      <c r="GN271" s="1"/>
      <c r="GO271" s="1"/>
      <c r="GP271" s="1"/>
      <c r="GQ271" s="1"/>
      <c r="GR271" s="1"/>
      <c r="GS271" s="1"/>
      <c r="GT271" s="1"/>
      <c r="GU271" s="1"/>
      <c r="GV271" s="1"/>
      <c r="GW271" s="1"/>
      <c r="GX271" s="1"/>
      <c r="GY271" s="1"/>
      <c r="GZ271" s="1"/>
      <c r="HA271" s="1"/>
      <c r="HB271" s="1"/>
      <c r="HC271" s="1"/>
      <c r="HD271" s="1"/>
      <c r="HE271" s="1"/>
      <c r="HF271" s="1"/>
      <c r="HG271" s="1"/>
    </row>
    <row r="272" spans="1:2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  <c r="HF272" s="1"/>
      <c r="HG272" s="1"/>
    </row>
    <row r="273" spans="1:2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/>
      <c r="GW273" s="1"/>
      <c r="GX273" s="1"/>
      <c r="GY273" s="1"/>
      <c r="GZ273" s="1"/>
      <c r="HA273" s="1"/>
      <c r="HB273" s="1"/>
      <c r="HC273" s="1"/>
      <c r="HD273" s="1"/>
      <c r="HE273" s="1"/>
      <c r="HF273" s="1"/>
      <c r="HG273" s="1"/>
    </row>
    <row r="274" spans="1:2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1"/>
      <c r="GI274" s="1"/>
      <c r="GJ274" s="1"/>
      <c r="GK274" s="1"/>
      <c r="GL274" s="1"/>
      <c r="GM274" s="1"/>
      <c r="GN274" s="1"/>
      <c r="GO274" s="1"/>
      <c r="GP274" s="1"/>
      <c r="GQ274" s="1"/>
      <c r="GR274" s="1"/>
      <c r="GS274" s="1"/>
      <c r="GT274" s="1"/>
      <c r="GU274" s="1"/>
      <c r="GV274" s="1"/>
      <c r="GW274" s="1"/>
      <c r="GX274" s="1"/>
      <c r="GY274" s="1"/>
      <c r="GZ274" s="1"/>
      <c r="HA274" s="1"/>
      <c r="HB274" s="1"/>
      <c r="HC274" s="1"/>
      <c r="HD274" s="1"/>
      <c r="HE274" s="1"/>
      <c r="HF274" s="1"/>
      <c r="HG274" s="1"/>
    </row>
    <row r="275" spans="1:2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  <c r="GI275" s="1"/>
      <c r="GJ275" s="1"/>
      <c r="GK275" s="1"/>
      <c r="GL275" s="1"/>
      <c r="GM275" s="1"/>
      <c r="GN275" s="1"/>
      <c r="GO275" s="1"/>
      <c r="GP275" s="1"/>
      <c r="GQ275" s="1"/>
      <c r="GR275" s="1"/>
      <c r="GS275" s="1"/>
      <c r="GT275" s="1"/>
      <c r="GU275" s="1"/>
      <c r="GV275" s="1"/>
      <c r="GW275" s="1"/>
      <c r="GX275" s="1"/>
      <c r="GY275" s="1"/>
      <c r="GZ275" s="1"/>
      <c r="HA275" s="1"/>
      <c r="HB275" s="1"/>
      <c r="HC275" s="1"/>
      <c r="HD275" s="1"/>
      <c r="HE275" s="1"/>
      <c r="HF275" s="1"/>
      <c r="HG275" s="1"/>
    </row>
    <row r="276" spans="1:2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  <c r="GJ276" s="1"/>
      <c r="GK276" s="1"/>
      <c r="GL276" s="1"/>
      <c r="GM276" s="1"/>
      <c r="GN276" s="1"/>
      <c r="GO276" s="1"/>
      <c r="GP276" s="1"/>
      <c r="GQ276" s="1"/>
      <c r="GR276" s="1"/>
      <c r="GS276" s="1"/>
      <c r="GT276" s="1"/>
      <c r="GU276" s="1"/>
      <c r="GV276" s="1"/>
      <c r="GW276" s="1"/>
      <c r="GX276" s="1"/>
      <c r="GY276" s="1"/>
      <c r="GZ276" s="1"/>
      <c r="HA276" s="1"/>
      <c r="HB276" s="1"/>
      <c r="HC276" s="1"/>
      <c r="HD276" s="1"/>
      <c r="HE276" s="1"/>
      <c r="HF276" s="1"/>
      <c r="HG276" s="1"/>
    </row>
    <row r="277" spans="1:2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  <c r="GJ277" s="1"/>
      <c r="GK277" s="1"/>
      <c r="GL277" s="1"/>
      <c r="GM277" s="1"/>
      <c r="GN277" s="1"/>
      <c r="GO277" s="1"/>
      <c r="GP277" s="1"/>
      <c r="GQ277" s="1"/>
      <c r="GR277" s="1"/>
      <c r="GS277" s="1"/>
      <c r="GT277" s="1"/>
      <c r="GU277" s="1"/>
      <c r="GV277" s="1"/>
      <c r="GW277" s="1"/>
      <c r="GX277" s="1"/>
      <c r="GY277" s="1"/>
      <c r="GZ277" s="1"/>
      <c r="HA277" s="1"/>
      <c r="HB277" s="1"/>
      <c r="HC277" s="1"/>
      <c r="HD277" s="1"/>
      <c r="HE277" s="1"/>
      <c r="HF277" s="1"/>
      <c r="HG277" s="1"/>
    </row>
    <row r="278" spans="1:2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  <c r="GA278" s="1"/>
      <c r="GB278" s="1"/>
      <c r="GC278" s="1"/>
      <c r="GD278" s="1"/>
      <c r="GE278" s="1"/>
      <c r="GF278" s="1"/>
      <c r="GG278" s="1"/>
      <c r="GH278" s="1"/>
      <c r="GI278" s="1"/>
      <c r="GJ278" s="1"/>
      <c r="GK278" s="1"/>
      <c r="GL278" s="1"/>
      <c r="GM278" s="1"/>
      <c r="GN278" s="1"/>
      <c r="GO278" s="1"/>
      <c r="GP278" s="1"/>
      <c r="GQ278" s="1"/>
      <c r="GR278" s="1"/>
      <c r="GS278" s="1"/>
      <c r="GT278" s="1"/>
      <c r="GU278" s="1"/>
      <c r="GV278" s="1"/>
      <c r="GW278" s="1"/>
      <c r="GX278" s="1"/>
      <c r="GY278" s="1"/>
      <c r="GZ278" s="1"/>
      <c r="HA278" s="1"/>
      <c r="HB278" s="1"/>
      <c r="HC278" s="1"/>
      <c r="HD278" s="1"/>
      <c r="HE278" s="1"/>
      <c r="HF278" s="1"/>
      <c r="HG278" s="1"/>
    </row>
    <row r="279" spans="1:2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  <c r="GI279" s="1"/>
      <c r="GJ279" s="1"/>
      <c r="GK279" s="1"/>
      <c r="GL279" s="1"/>
      <c r="GM279" s="1"/>
      <c r="GN279" s="1"/>
      <c r="GO279" s="1"/>
      <c r="GP279" s="1"/>
      <c r="GQ279" s="1"/>
      <c r="GR279" s="1"/>
      <c r="GS279" s="1"/>
      <c r="GT279" s="1"/>
      <c r="GU279" s="1"/>
      <c r="GV279" s="1"/>
      <c r="GW279" s="1"/>
      <c r="GX279" s="1"/>
      <c r="GY279" s="1"/>
      <c r="GZ279" s="1"/>
      <c r="HA279" s="1"/>
      <c r="HB279" s="1"/>
      <c r="HC279" s="1"/>
      <c r="HD279" s="1"/>
      <c r="HE279" s="1"/>
      <c r="HF279" s="1"/>
      <c r="HG279" s="1"/>
    </row>
    <row r="280" spans="1:2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  <c r="GA280" s="1"/>
      <c r="GB280" s="1"/>
      <c r="GC280" s="1"/>
      <c r="GD280" s="1"/>
      <c r="GE280" s="1"/>
      <c r="GF280" s="1"/>
      <c r="GG280" s="1"/>
      <c r="GH280" s="1"/>
      <c r="GI280" s="1"/>
      <c r="GJ280" s="1"/>
      <c r="GK280" s="1"/>
      <c r="GL280" s="1"/>
      <c r="GM280" s="1"/>
      <c r="GN280" s="1"/>
      <c r="GO280" s="1"/>
      <c r="GP280" s="1"/>
      <c r="GQ280" s="1"/>
      <c r="GR280" s="1"/>
      <c r="GS280" s="1"/>
      <c r="GT280" s="1"/>
      <c r="GU280" s="1"/>
      <c r="GV280" s="1"/>
      <c r="GW280" s="1"/>
      <c r="GX280" s="1"/>
      <c r="GY280" s="1"/>
      <c r="GZ280" s="1"/>
      <c r="HA280" s="1"/>
      <c r="HB280" s="1"/>
      <c r="HC280" s="1"/>
      <c r="HD280" s="1"/>
      <c r="HE280" s="1"/>
      <c r="HF280" s="1"/>
      <c r="HG280" s="1"/>
    </row>
    <row r="281" spans="1:2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  <c r="GA281" s="1"/>
      <c r="GB281" s="1"/>
      <c r="GC281" s="1"/>
      <c r="GD281" s="1"/>
      <c r="GE281" s="1"/>
      <c r="GF281" s="1"/>
      <c r="GG281" s="1"/>
      <c r="GH281" s="1"/>
      <c r="GI281" s="1"/>
      <c r="GJ281" s="1"/>
      <c r="GK281" s="1"/>
      <c r="GL281" s="1"/>
      <c r="GM281" s="1"/>
      <c r="GN281" s="1"/>
      <c r="GO281" s="1"/>
      <c r="GP281" s="1"/>
      <c r="GQ281" s="1"/>
      <c r="GR281" s="1"/>
      <c r="GS281" s="1"/>
      <c r="GT281" s="1"/>
      <c r="GU281" s="1"/>
      <c r="GV281" s="1"/>
      <c r="GW281" s="1"/>
      <c r="GX281" s="1"/>
      <c r="GY281" s="1"/>
      <c r="GZ281" s="1"/>
      <c r="HA281" s="1"/>
      <c r="HB281" s="1"/>
      <c r="HC281" s="1"/>
      <c r="HD281" s="1"/>
      <c r="HE281" s="1"/>
      <c r="HF281" s="1"/>
      <c r="HG281" s="1"/>
    </row>
    <row r="282" spans="1:2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  <c r="GA282" s="1"/>
      <c r="GB282" s="1"/>
      <c r="GC282" s="1"/>
      <c r="GD282" s="1"/>
      <c r="GE282" s="1"/>
      <c r="GF282" s="1"/>
      <c r="GG282" s="1"/>
      <c r="GH282" s="1"/>
      <c r="GI282" s="1"/>
      <c r="GJ282" s="1"/>
      <c r="GK282" s="1"/>
      <c r="GL282" s="1"/>
      <c r="GM282" s="1"/>
      <c r="GN282" s="1"/>
      <c r="GO282" s="1"/>
      <c r="GP282" s="1"/>
      <c r="GQ282" s="1"/>
      <c r="GR282" s="1"/>
      <c r="GS282" s="1"/>
      <c r="GT282" s="1"/>
      <c r="GU282" s="1"/>
      <c r="GV282" s="1"/>
      <c r="GW282" s="1"/>
      <c r="GX282" s="1"/>
      <c r="GY282" s="1"/>
      <c r="GZ282" s="1"/>
      <c r="HA282" s="1"/>
      <c r="HB282" s="1"/>
      <c r="HC282" s="1"/>
      <c r="HD282" s="1"/>
      <c r="HE282" s="1"/>
      <c r="HF282" s="1"/>
      <c r="HG282" s="1"/>
    </row>
    <row r="283" spans="1:2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  <c r="GA283" s="1"/>
      <c r="GB283" s="1"/>
      <c r="GC283" s="1"/>
      <c r="GD283" s="1"/>
      <c r="GE283" s="1"/>
      <c r="GF283" s="1"/>
      <c r="GG283" s="1"/>
      <c r="GH283" s="1"/>
      <c r="GI283" s="1"/>
      <c r="GJ283" s="1"/>
      <c r="GK283" s="1"/>
      <c r="GL283" s="1"/>
      <c r="GM283" s="1"/>
      <c r="GN283" s="1"/>
      <c r="GO283" s="1"/>
      <c r="GP283" s="1"/>
      <c r="GQ283" s="1"/>
      <c r="GR283" s="1"/>
      <c r="GS283" s="1"/>
      <c r="GT283" s="1"/>
      <c r="GU283" s="1"/>
      <c r="GV283" s="1"/>
      <c r="GW283" s="1"/>
      <c r="GX283" s="1"/>
      <c r="GY283" s="1"/>
      <c r="GZ283" s="1"/>
      <c r="HA283" s="1"/>
      <c r="HB283" s="1"/>
      <c r="HC283" s="1"/>
      <c r="HD283" s="1"/>
      <c r="HE283" s="1"/>
      <c r="HF283" s="1"/>
      <c r="HG283" s="1"/>
    </row>
    <row r="284" spans="1:2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  <c r="GA284" s="1"/>
      <c r="GB284" s="1"/>
      <c r="GC284" s="1"/>
      <c r="GD284" s="1"/>
      <c r="GE284" s="1"/>
      <c r="GF284" s="1"/>
      <c r="GG284" s="1"/>
      <c r="GH284" s="1"/>
      <c r="GI284" s="1"/>
      <c r="GJ284" s="1"/>
      <c r="GK284" s="1"/>
      <c r="GL284" s="1"/>
      <c r="GM284" s="1"/>
      <c r="GN284" s="1"/>
      <c r="GO284" s="1"/>
      <c r="GP284" s="1"/>
      <c r="GQ284" s="1"/>
      <c r="GR284" s="1"/>
      <c r="GS284" s="1"/>
      <c r="GT284" s="1"/>
      <c r="GU284" s="1"/>
      <c r="GV284" s="1"/>
      <c r="GW284" s="1"/>
      <c r="GX284" s="1"/>
      <c r="GY284" s="1"/>
      <c r="GZ284" s="1"/>
      <c r="HA284" s="1"/>
      <c r="HB284" s="1"/>
      <c r="HC284" s="1"/>
      <c r="HD284" s="1"/>
      <c r="HE284" s="1"/>
      <c r="HF284" s="1"/>
      <c r="HG284" s="1"/>
    </row>
    <row r="285" spans="1:2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  <c r="GA285" s="1"/>
      <c r="GB285" s="1"/>
      <c r="GC285" s="1"/>
      <c r="GD285" s="1"/>
      <c r="GE285" s="1"/>
      <c r="GF285" s="1"/>
      <c r="GG285" s="1"/>
      <c r="GH285" s="1"/>
      <c r="GI285" s="1"/>
      <c r="GJ285" s="1"/>
      <c r="GK285" s="1"/>
      <c r="GL285" s="1"/>
      <c r="GM285" s="1"/>
      <c r="GN285" s="1"/>
      <c r="GO285" s="1"/>
      <c r="GP285" s="1"/>
      <c r="GQ285" s="1"/>
      <c r="GR285" s="1"/>
      <c r="GS285" s="1"/>
      <c r="GT285" s="1"/>
      <c r="GU285" s="1"/>
      <c r="GV285" s="1"/>
      <c r="GW285" s="1"/>
      <c r="GX285" s="1"/>
      <c r="GY285" s="1"/>
      <c r="GZ285" s="1"/>
      <c r="HA285" s="1"/>
      <c r="HB285" s="1"/>
      <c r="HC285" s="1"/>
      <c r="HD285" s="1"/>
      <c r="HE285" s="1"/>
      <c r="HF285" s="1"/>
      <c r="HG285" s="1"/>
    </row>
    <row r="286" spans="1:2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1"/>
      <c r="GI286" s="1"/>
      <c r="GJ286" s="1"/>
      <c r="GK286" s="1"/>
      <c r="GL286" s="1"/>
      <c r="GM286" s="1"/>
      <c r="GN286" s="1"/>
      <c r="GO286" s="1"/>
      <c r="GP286" s="1"/>
      <c r="GQ286" s="1"/>
      <c r="GR286" s="1"/>
      <c r="GS286" s="1"/>
      <c r="GT286" s="1"/>
      <c r="GU286" s="1"/>
      <c r="GV286" s="1"/>
      <c r="GW286" s="1"/>
      <c r="GX286" s="1"/>
      <c r="GY286" s="1"/>
      <c r="GZ286" s="1"/>
      <c r="HA286" s="1"/>
      <c r="HB286" s="1"/>
      <c r="HC286" s="1"/>
      <c r="HD286" s="1"/>
      <c r="HE286" s="1"/>
      <c r="HF286" s="1"/>
      <c r="HG286" s="1"/>
    </row>
    <row r="287" spans="1:2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  <c r="GA287" s="1"/>
      <c r="GB287" s="1"/>
      <c r="GC287" s="1"/>
      <c r="GD287" s="1"/>
      <c r="GE287" s="1"/>
      <c r="GF287" s="1"/>
      <c r="GG287" s="1"/>
      <c r="GH287" s="1"/>
      <c r="GI287" s="1"/>
      <c r="GJ287" s="1"/>
      <c r="GK287" s="1"/>
      <c r="GL287" s="1"/>
      <c r="GM287" s="1"/>
      <c r="GN287" s="1"/>
      <c r="GO287" s="1"/>
      <c r="GP287" s="1"/>
      <c r="GQ287" s="1"/>
      <c r="GR287" s="1"/>
      <c r="GS287" s="1"/>
      <c r="GT287" s="1"/>
      <c r="GU287" s="1"/>
      <c r="GV287" s="1"/>
      <c r="GW287" s="1"/>
      <c r="GX287" s="1"/>
      <c r="GY287" s="1"/>
      <c r="GZ287" s="1"/>
      <c r="HA287" s="1"/>
      <c r="HB287" s="1"/>
      <c r="HC287" s="1"/>
      <c r="HD287" s="1"/>
      <c r="HE287" s="1"/>
      <c r="HF287" s="1"/>
      <c r="HG287" s="1"/>
    </row>
    <row r="288" spans="1:2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  <c r="GH288" s="1"/>
      <c r="GI288" s="1"/>
      <c r="GJ288" s="1"/>
      <c r="GK288" s="1"/>
      <c r="GL288" s="1"/>
      <c r="GM288" s="1"/>
      <c r="GN288" s="1"/>
      <c r="GO288" s="1"/>
      <c r="GP288" s="1"/>
      <c r="GQ288" s="1"/>
      <c r="GR288" s="1"/>
      <c r="GS288" s="1"/>
      <c r="GT288" s="1"/>
      <c r="GU288" s="1"/>
      <c r="GV288" s="1"/>
      <c r="GW288" s="1"/>
      <c r="GX288" s="1"/>
      <c r="GY288" s="1"/>
      <c r="GZ288" s="1"/>
      <c r="HA288" s="1"/>
      <c r="HB288" s="1"/>
      <c r="HC288" s="1"/>
      <c r="HD288" s="1"/>
      <c r="HE288" s="1"/>
      <c r="HF288" s="1"/>
      <c r="HG288" s="1"/>
    </row>
    <row r="289" spans="1:2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  <c r="GA289" s="1"/>
      <c r="GB289" s="1"/>
      <c r="GC289" s="1"/>
      <c r="GD289" s="1"/>
      <c r="GE289" s="1"/>
      <c r="GF289" s="1"/>
      <c r="GG289" s="1"/>
      <c r="GH289" s="1"/>
      <c r="GI289" s="1"/>
      <c r="GJ289" s="1"/>
      <c r="GK289" s="1"/>
      <c r="GL289" s="1"/>
      <c r="GM289" s="1"/>
      <c r="GN289" s="1"/>
      <c r="GO289" s="1"/>
      <c r="GP289" s="1"/>
      <c r="GQ289" s="1"/>
      <c r="GR289" s="1"/>
      <c r="GS289" s="1"/>
      <c r="GT289" s="1"/>
      <c r="GU289" s="1"/>
      <c r="GV289" s="1"/>
      <c r="GW289" s="1"/>
      <c r="GX289" s="1"/>
      <c r="GY289" s="1"/>
      <c r="GZ289" s="1"/>
      <c r="HA289" s="1"/>
      <c r="HB289" s="1"/>
      <c r="HC289" s="1"/>
      <c r="HD289" s="1"/>
      <c r="HE289" s="1"/>
      <c r="HF289" s="1"/>
      <c r="HG289" s="1"/>
    </row>
    <row r="290" spans="1:2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1"/>
      <c r="FZ290" s="1"/>
      <c r="GA290" s="1"/>
      <c r="GB290" s="1"/>
      <c r="GC290" s="1"/>
      <c r="GD290" s="1"/>
      <c r="GE290" s="1"/>
      <c r="GF290" s="1"/>
      <c r="GG290" s="1"/>
      <c r="GH290" s="1"/>
      <c r="GI290" s="1"/>
      <c r="GJ290" s="1"/>
      <c r="GK290" s="1"/>
      <c r="GL290" s="1"/>
      <c r="GM290" s="1"/>
      <c r="GN290" s="1"/>
      <c r="GO290" s="1"/>
      <c r="GP290" s="1"/>
      <c r="GQ290" s="1"/>
      <c r="GR290" s="1"/>
      <c r="GS290" s="1"/>
      <c r="GT290" s="1"/>
      <c r="GU290" s="1"/>
      <c r="GV290" s="1"/>
      <c r="GW290" s="1"/>
      <c r="GX290" s="1"/>
      <c r="GY290" s="1"/>
      <c r="GZ290" s="1"/>
      <c r="HA290" s="1"/>
      <c r="HB290" s="1"/>
      <c r="HC290" s="1"/>
      <c r="HD290" s="1"/>
      <c r="HE290" s="1"/>
      <c r="HF290" s="1"/>
      <c r="HG290" s="1"/>
    </row>
    <row r="291" spans="1:2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  <c r="GA291" s="1"/>
      <c r="GB291" s="1"/>
      <c r="GC291" s="1"/>
      <c r="GD291" s="1"/>
      <c r="GE291" s="1"/>
      <c r="GF291" s="1"/>
      <c r="GG291" s="1"/>
      <c r="GH291" s="1"/>
      <c r="GI291" s="1"/>
      <c r="GJ291" s="1"/>
      <c r="GK291" s="1"/>
      <c r="GL291" s="1"/>
      <c r="GM291" s="1"/>
      <c r="GN291" s="1"/>
      <c r="GO291" s="1"/>
      <c r="GP291" s="1"/>
      <c r="GQ291" s="1"/>
      <c r="GR291" s="1"/>
      <c r="GS291" s="1"/>
      <c r="GT291" s="1"/>
      <c r="GU291" s="1"/>
      <c r="GV291" s="1"/>
      <c r="GW291" s="1"/>
      <c r="GX291" s="1"/>
      <c r="GY291" s="1"/>
      <c r="GZ291" s="1"/>
      <c r="HA291" s="1"/>
      <c r="HB291" s="1"/>
      <c r="HC291" s="1"/>
      <c r="HD291" s="1"/>
      <c r="HE291" s="1"/>
      <c r="HF291" s="1"/>
      <c r="HG291" s="1"/>
    </row>
    <row r="292" spans="1:2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  <c r="GA292" s="1"/>
      <c r="GB292" s="1"/>
      <c r="GC292" s="1"/>
      <c r="GD292" s="1"/>
      <c r="GE292" s="1"/>
      <c r="GF292" s="1"/>
      <c r="GG292" s="1"/>
      <c r="GH292" s="1"/>
      <c r="GI292" s="1"/>
      <c r="GJ292" s="1"/>
      <c r="GK292" s="1"/>
      <c r="GL292" s="1"/>
      <c r="GM292" s="1"/>
      <c r="GN292" s="1"/>
      <c r="GO292" s="1"/>
      <c r="GP292" s="1"/>
      <c r="GQ292" s="1"/>
      <c r="GR292" s="1"/>
      <c r="GS292" s="1"/>
      <c r="GT292" s="1"/>
      <c r="GU292" s="1"/>
      <c r="GV292" s="1"/>
      <c r="GW292" s="1"/>
      <c r="GX292" s="1"/>
      <c r="GY292" s="1"/>
      <c r="GZ292" s="1"/>
      <c r="HA292" s="1"/>
      <c r="HB292" s="1"/>
      <c r="HC292" s="1"/>
      <c r="HD292" s="1"/>
      <c r="HE292" s="1"/>
      <c r="HF292" s="1"/>
      <c r="HG292" s="1"/>
    </row>
    <row r="293" spans="1:2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  <c r="GA293" s="1"/>
      <c r="GB293" s="1"/>
      <c r="GC293" s="1"/>
      <c r="GD293" s="1"/>
      <c r="GE293" s="1"/>
      <c r="GF293" s="1"/>
      <c r="GG293" s="1"/>
      <c r="GH293" s="1"/>
      <c r="GI293" s="1"/>
      <c r="GJ293" s="1"/>
      <c r="GK293" s="1"/>
      <c r="GL293" s="1"/>
      <c r="GM293" s="1"/>
      <c r="GN293" s="1"/>
      <c r="GO293" s="1"/>
      <c r="GP293" s="1"/>
      <c r="GQ293" s="1"/>
      <c r="GR293" s="1"/>
      <c r="GS293" s="1"/>
      <c r="GT293" s="1"/>
      <c r="GU293" s="1"/>
      <c r="GV293" s="1"/>
      <c r="GW293" s="1"/>
      <c r="GX293" s="1"/>
      <c r="GY293" s="1"/>
      <c r="GZ293" s="1"/>
      <c r="HA293" s="1"/>
      <c r="HB293" s="1"/>
      <c r="HC293" s="1"/>
      <c r="HD293" s="1"/>
      <c r="HE293" s="1"/>
      <c r="HF293" s="1"/>
      <c r="HG293" s="1"/>
    </row>
    <row r="294" spans="1:2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  <c r="GA294" s="1"/>
      <c r="GB294" s="1"/>
      <c r="GC294" s="1"/>
      <c r="GD294" s="1"/>
      <c r="GE294" s="1"/>
      <c r="GF294" s="1"/>
      <c r="GG294" s="1"/>
      <c r="GH294" s="1"/>
      <c r="GI294" s="1"/>
      <c r="GJ294" s="1"/>
      <c r="GK294" s="1"/>
      <c r="GL294" s="1"/>
      <c r="GM294" s="1"/>
      <c r="GN294" s="1"/>
      <c r="GO294" s="1"/>
      <c r="GP294" s="1"/>
      <c r="GQ294" s="1"/>
      <c r="GR294" s="1"/>
      <c r="GS294" s="1"/>
      <c r="GT294" s="1"/>
      <c r="GU294" s="1"/>
      <c r="GV294" s="1"/>
      <c r="GW294" s="1"/>
      <c r="GX294" s="1"/>
      <c r="GY294" s="1"/>
      <c r="GZ294" s="1"/>
      <c r="HA294" s="1"/>
      <c r="HB294" s="1"/>
      <c r="HC294" s="1"/>
      <c r="HD294" s="1"/>
      <c r="HE294" s="1"/>
      <c r="HF294" s="1"/>
      <c r="HG294" s="1"/>
    </row>
    <row r="295" spans="1:2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  <c r="GA295" s="1"/>
      <c r="GB295" s="1"/>
      <c r="GC295" s="1"/>
      <c r="GD295" s="1"/>
      <c r="GE295" s="1"/>
      <c r="GF295" s="1"/>
      <c r="GG295" s="1"/>
      <c r="GH295" s="1"/>
      <c r="GI295" s="1"/>
      <c r="GJ295" s="1"/>
      <c r="GK295" s="1"/>
      <c r="GL295" s="1"/>
      <c r="GM295" s="1"/>
      <c r="GN295" s="1"/>
      <c r="GO295" s="1"/>
      <c r="GP295" s="1"/>
      <c r="GQ295" s="1"/>
      <c r="GR295" s="1"/>
      <c r="GS295" s="1"/>
      <c r="GT295" s="1"/>
      <c r="GU295" s="1"/>
      <c r="GV295" s="1"/>
      <c r="GW295" s="1"/>
      <c r="GX295" s="1"/>
      <c r="GY295" s="1"/>
      <c r="GZ295" s="1"/>
      <c r="HA295" s="1"/>
      <c r="HB295" s="1"/>
      <c r="HC295" s="1"/>
      <c r="HD295" s="1"/>
      <c r="HE295" s="1"/>
      <c r="HF295" s="1"/>
      <c r="HG295" s="1"/>
    </row>
    <row r="296" spans="1:2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  <c r="GA296" s="1"/>
      <c r="GB296" s="1"/>
      <c r="GC296" s="1"/>
      <c r="GD296" s="1"/>
      <c r="GE296" s="1"/>
      <c r="GF296" s="1"/>
      <c r="GG296" s="1"/>
      <c r="GH296" s="1"/>
      <c r="GI296" s="1"/>
      <c r="GJ296" s="1"/>
      <c r="GK296" s="1"/>
      <c r="GL296" s="1"/>
      <c r="GM296" s="1"/>
      <c r="GN296" s="1"/>
      <c r="GO296" s="1"/>
      <c r="GP296" s="1"/>
      <c r="GQ296" s="1"/>
      <c r="GR296" s="1"/>
      <c r="GS296" s="1"/>
      <c r="GT296" s="1"/>
      <c r="GU296" s="1"/>
      <c r="GV296" s="1"/>
      <c r="GW296" s="1"/>
      <c r="GX296" s="1"/>
      <c r="GY296" s="1"/>
      <c r="GZ296" s="1"/>
      <c r="HA296" s="1"/>
      <c r="HB296" s="1"/>
      <c r="HC296" s="1"/>
      <c r="HD296" s="1"/>
      <c r="HE296" s="1"/>
      <c r="HF296" s="1"/>
      <c r="HG296" s="1"/>
    </row>
    <row r="297" spans="1:2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  <c r="HA297" s="1"/>
      <c r="HB297" s="1"/>
      <c r="HC297" s="1"/>
      <c r="HD297" s="1"/>
      <c r="HE297" s="1"/>
      <c r="HF297" s="1"/>
      <c r="HG297" s="1"/>
    </row>
    <row r="298" spans="1:2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  <c r="HF298" s="1"/>
      <c r="HG298" s="1"/>
    </row>
    <row r="299" spans="1:2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  <c r="GJ299" s="1"/>
      <c r="GK299" s="1"/>
      <c r="GL299" s="1"/>
      <c r="GM299" s="1"/>
      <c r="GN299" s="1"/>
      <c r="GO299" s="1"/>
      <c r="GP299" s="1"/>
      <c r="GQ299" s="1"/>
      <c r="GR299" s="1"/>
      <c r="GS299" s="1"/>
      <c r="GT299" s="1"/>
      <c r="GU299" s="1"/>
      <c r="GV299" s="1"/>
      <c r="GW299" s="1"/>
      <c r="GX299" s="1"/>
      <c r="GY299" s="1"/>
      <c r="GZ299" s="1"/>
      <c r="HA299" s="1"/>
      <c r="HB299" s="1"/>
      <c r="HC299" s="1"/>
      <c r="HD299" s="1"/>
      <c r="HE299" s="1"/>
      <c r="HF299" s="1"/>
      <c r="HG299" s="1"/>
    </row>
    <row r="300" spans="1:2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1"/>
      <c r="GM300" s="1"/>
      <c r="GN300" s="1"/>
      <c r="GO300" s="1"/>
      <c r="GP300" s="1"/>
      <c r="GQ300" s="1"/>
      <c r="GR300" s="1"/>
      <c r="GS300" s="1"/>
      <c r="GT300" s="1"/>
      <c r="GU300" s="1"/>
      <c r="GV300" s="1"/>
      <c r="GW300" s="1"/>
      <c r="GX300" s="1"/>
      <c r="GY300" s="1"/>
      <c r="GZ300" s="1"/>
      <c r="HA300" s="1"/>
      <c r="HB300" s="1"/>
      <c r="HC300" s="1"/>
      <c r="HD300" s="1"/>
      <c r="HE300" s="1"/>
      <c r="HF300" s="1"/>
      <c r="HG300" s="1"/>
    </row>
    <row r="301" spans="1:2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  <c r="GI301" s="1"/>
      <c r="GJ301" s="1"/>
      <c r="GK301" s="1"/>
      <c r="GL301" s="1"/>
      <c r="GM301" s="1"/>
      <c r="GN301" s="1"/>
      <c r="GO301" s="1"/>
      <c r="GP301" s="1"/>
      <c r="GQ301" s="1"/>
      <c r="GR301" s="1"/>
      <c r="GS301" s="1"/>
      <c r="GT301" s="1"/>
      <c r="GU301" s="1"/>
      <c r="GV301" s="1"/>
      <c r="GW301" s="1"/>
      <c r="GX301" s="1"/>
      <c r="GY301" s="1"/>
      <c r="GZ301" s="1"/>
      <c r="HA301" s="1"/>
      <c r="HB301" s="1"/>
      <c r="HC301" s="1"/>
      <c r="HD301" s="1"/>
      <c r="HE301" s="1"/>
      <c r="HF301" s="1"/>
      <c r="HG301" s="1"/>
    </row>
    <row r="302" spans="1:2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  <c r="GJ302" s="1"/>
      <c r="GK302" s="1"/>
      <c r="GL302" s="1"/>
      <c r="GM302" s="1"/>
      <c r="GN302" s="1"/>
      <c r="GO302" s="1"/>
      <c r="GP302" s="1"/>
      <c r="GQ302" s="1"/>
      <c r="GR302" s="1"/>
      <c r="GS302" s="1"/>
      <c r="GT302" s="1"/>
      <c r="GU302" s="1"/>
      <c r="GV302" s="1"/>
      <c r="GW302" s="1"/>
      <c r="GX302" s="1"/>
      <c r="GY302" s="1"/>
      <c r="GZ302" s="1"/>
      <c r="HA302" s="1"/>
      <c r="HB302" s="1"/>
      <c r="HC302" s="1"/>
      <c r="HD302" s="1"/>
      <c r="HE302" s="1"/>
      <c r="HF302" s="1"/>
      <c r="HG302" s="1"/>
    </row>
    <row r="303" spans="1:2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1"/>
      <c r="GI303" s="1"/>
      <c r="GJ303" s="1"/>
      <c r="GK303" s="1"/>
      <c r="GL303" s="1"/>
      <c r="GM303" s="1"/>
      <c r="GN303" s="1"/>
      <c r="GO303" s="1"/>
      <c r="GP303" s="1"/>
      <c r="GQ303" s="1"/>
      <c r="GR303" s="1"/>
      <c r="GS303" s="1"/>
      <c r="GT303" s="1"/>
      <c r="GU303" s="1"/>
      <c r="GV303" s="1"/>
      <c r="GW303" s="1"/>
      <c r="GX303" s="1"/>
      <c r="GY303" s="1"/>
      <c r="GZ303" s="1"/>
      <c r="HA303" s="1"/>
      <c r="HB303" s="1"/>
      <c r="HC303" s="1"/>
      <c r="HD303" s="1"/>
      <c r="HE303" s="1"/>
      <c r="HF303" s="1"/>
      <c r="HG303" s="1"/>
    </row>
    <row r="304" spans="1:2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  <c r="GI304" s="1"/>
      <c r="GJ304" s="1"/>
      <c r="GK304" s="1"/>
      <c r="GL304" s="1"/>
      <c r="GM304" s="1"/>
      <c r="GN304" s="1"/>
      <c r="GO304" s="1"/>
      <c r="GP304" s="1"/>
      <c r="GQ304" s="1"/>
      <c r="GR304" s="1"/>
      <c r="GS304" s="1"/>
      <c r="GT304" s="1"/>
      <c r="GU304" s="1"/>
      <c r="GV304" s="1"/>
      <c r="GW304" s="1"/>
      <c r="GX304" s="1"/>
      <c r="GY304" s="1"/>
      <c r="GZ304" s="1"/>
      <c r="HA304" s="1"/>
      <c r="HB304" s="1"/>
      <c r="HC304" s="1"/>
      <c r="HD304" s="1"/>
      <c r="HE304" s="1"/>
      <c r="HF304" s="1"/>
      <c r="HG304" s="1"/>
    </row>
    <row r="305" spans="1:2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1"/>
      <c r="GM305" s="1"/>
      <c r="GN305" s="1"/>
      <c r="GO305" s="1"/>
      <c r="GP305" s="1"/>
      <c r="GQ305" s="1"/>
      <c r="GR305" s="1"/>
      <c r="GS305" s="1"/>
      <c r="GT305" s="1"/>
      <c r="GU305" s="1"/>
      <c r="GV305" s="1"/>
      <c r="GW305" s="1"/>
      <c r="GX305" s="1"/>
      <c r="GY305" s="1"/>
      <c r="GZ305" s="1"/>
      <c r="HA305" s="1"/>
      <c r="HB305" s="1"/>
      <c r="HC305" s="1"/>
      <c r="HD305" s="1"/>
      <c r="HE305" s="1"/>
      <c r="HF305" s="1"/>
      <c r="HG305" s="1"/>
    </row>
    <row r="306" spans="1:2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  <c r="GJ306" s="1"/>
      <c r="GK306" s="1"/>
      <c r="GL306" s="1"/>
      <c r="GM306" s="1"/>
      <c r="GN306" s="1"/>
      <c r="GO306" s="1"/>
      <c r="GP306" s="1"/>
      <c r="GQ306" s="1"/>
      <c r="GR306" s="1"/>
      <c r="GS306" s="1"/>
      <c r="GT306" s="1"/>
      <c r="GU306" s="1"/>
      <c r="GV306" s="1"/>
      <c r="GW306" s="1"/>
      <c r="GX306" s="1"/>
      <c r="GY306" s="1"/>
      <c r="GZ306" s="1"/>
      <c r="HA306" s="1"/>
      <c r="HB306" s="1"/>
      <c r="HC306" s="1"/>
      <c r="HD306" s="1"/>
      <c r="HE306" s="1"/>
      <c r="HF306" s="1"/>
      <c r="HG306" s="1"/>
    </row>
    <row r="307" spans="1:2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1"/>
      <c r="GI307" s="1"/>
      <c r="GJ307" s="1"/>
      <c r="GK307" s="1"/>
      <c r="GL307" s="1"/>
      <c r="GM307" s="1"/>
      <c r="GN307" s="1"/>
      <c r="GO307" s="1"/>
      <c r="GP307" s="1"/>
      <c r="GQ307" s="1"/>
      <c r="GR307" s="1"/>
      <c r="GS307" s="1"/>
      <c r="GT307" s="1"/>
      <c r="GU307" s="1"/>
      <c r="GV307" s="1"/>
      <c r="GW307" s="1"/>
      <c r="GX307" s="1"/>
      <c r="GY307" s="1"/>
      <c r="GZ307" s="1"/>
      <c r="HA307" s="1"/>
      <c r="HB307" s="1"/>
      <c r="HC307" s="1"/>
      <c r="HD307" s="1"/>
      <c r="HE307" s="1"/>
      <c r="HF307" s="1"/>
      <c r="HG307" s="1"/>
    </row>
    <row r="308" spans="1:2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  <c r="GI308" s="1"/>
      <c r="GJ308" s="1"/>
      <c r="GK308" s="1"/>
      <c r="GL308" s="1"/>
      <c r="GM308" s="1"/>
      <c r="GN308" s="1"/>
      <c r="GO308" s="1"/>
      <c r="GP308" s="1"/>
      <c r="GQ308" s="1"/>
      <c r="GR308" s="1"/>
      <c r="GS308" s="1"/>
      <c r="GT308" s="1"/>
      <c r="GU308" s="1"/>
      <c r="GV308" s="1"/>
      <c r="GW308" s="1"/>
      <c r="GX308" s="1"/>
      <c r="GY308" s="1"/>
      <c r="GZ308" s="1"/>
      <c r="HA308" s="1"/>
      <c r="HB308" s="1"/>
      <c r="HC308" s="1"/>
      <c r="HD308" s="1"/>
      <c r="HE308" s="1"/>
      <c r="HF308" s="1"/>
      <c r="HG308" s="1"/>
    </row>
    <row r="309" spans="1:2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1"/>
      <c r="GI309" s="1"/>
      <c r="GJ309" s="1"/>
      <c r="GK309" s="1"/>
      <c r="GL309" s="1"/>
      <c r="GM309" s="1"/>
      <c r="GN309" s="1"/>
      <c r="GO309" s="1"/>
      <c r="GP309" s="1"/>
      <c r="GQ309" s="1"/>
      <c r="GR309" s="1"/>
      <c r="GS309" s="1"/>
      <c r="GT309" s="1"/>
      <c r="GU309" s="1"/>
      <c r="GV309" s="1"/>
      <c r="GW309" s="1"/>
      <c r="GX309" s="1"/>
      <c r="GY309" s="1"/>
      <c r="GZ309" s="1"/>
      <c r="HA309" s="1"/>
      <c r="HB309" s="1"/>
      <c r="HC309" s="1"/>
      <c r="HD309" s="1"/>
      <c r="HE309" s="1"/>
      <c r="HF309" s="1"/>
      <c r="HG309" s="1"/>
    </row>
    <row r="310" spans="1:2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  <c r="GI310" s="1"/>
      <c r="GJ310" s="1"/>
      <c r="GK310" s="1"/>
      <c r="GL310" s="1"/>
      <c r="GM310" s="1"/>
      <c r="GN310" s="1"/>
      <c r="GO310" s="1"/>
      <c r="GP310" s="1"/>
      <c r="GQ310" s="1"/>
      <c r="GR310" s="1"/>
      <c r="GS310" s="1"/>
      <c r="GT310" s="1"/>
      <c r="GU310" s="1"/>
      <c r="GV310" s="1"/>
      <c r="GW310" s="1"/>
      <c r="GX310" s="1"/>
      <c r="GY310" s="1"/>
      <c r="GZ310" s="1"/>
      <c r="HA310" s="1"/>
      <c r="HB310" s="1"/>
      <c r="HC310" s="1"/>
      <c r="HD310" s="1"/>
      <c r="HE310" s="1"/>
      <c r="HF310" s="1"/>
      <c r="HG310" s="1"/>
    </row>
    <row r="311" spans="1:2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  <c r="HA311" s="1"/>
      <c r="HB311" s="1"/>
      <c r="HC311" s="1"/>
      <c r="HD311" s="1"/>
      <c r="HE311" s="1"/>
      <c r="HF311" s="1"/>
      <c r="HG311" s="1"/>
    </row>
    <row r="312" spans="1:2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1"/>
      <c r="GI312" s="1"/>
      <c r="GJ312" s="1"/>
      <c r="GK312" s="1"/>
      <c r="GL312" s="1"/>
      <c r="GM312" s="1"/>
      <c r="GN312" s="1"/>
      <c r="GO312" s="1"/>
      <c r="GP312" s="1"/>
      <c r="GQ312" s="1"/>
      <c r="GR312" s="1"/>
      <c r="GS312" s="1"/>
      <c r="GT312" s="1"/>
      <c r="GU312" s="1"/>
      <c r="GV312" s="1"/>
      <c r="GW312" s="1"/>
      <c r="GX312" s="1"/>
      <c r="GY312" s="1"/>
      <c r="GZ312" s="1"/>
      <c r="HA312" s="1"/>
      <c r="HB312" s="1"/>
      <c r="HC312" s="1"/>
      <c r="HD312" s="1"/>
      <c r="HE312" s="1"/>
      <c r="HF312" s="1"/>
      <c r="HG312" s="1"/>
    </row>
    <row r="313" spans="1:2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  <c r="GH313" s="1"/>
      <c r="GI313" s="1"/>
      <c r="GJ313" s="1"/>
      <c r="GK313" s="1"/>
      <c r="GL313" s="1"/>
      <c r="GM313" s="1"/>
      <c r="GN313" s="1"/>
      <c r="GO313" s="1"/>
      <c r="GP313" s="1"/>
      <c r="GQ313" s="1"/>
      <c r="GR313" s="1"/>
      <c r="GS313" s="1"/>
      <c r="GT313" s="1"/>
      <c r="GU313" s="1"/>
      <c r="GV313" s="1"/>
      <c r="GW313" s="1"/>
      <c r="GX313" s="1"/>
      <c r="GY313" s="1"/>
      <c r="GZ313" s="1"/>
      <c r="HA313" s="1"/>
      <c r="HB313" s="1"/>
      <c r="HC313" s="1"/>
      <c r="HD313" s="1"/>
      <c r="HE313" s="1"/>
      <c r="HF313" s="1"/>
      <c r="HG313" s="1"/>
    </row>
    <row r="314" spans="1:2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  <c r="GA314" s="1"/>
      <c r="GB314" s="1"/>
      <c r="GC314" s="1"/>
      <c r="GD314" s="1"/>
      <c r="GE314" s="1"/>
      <c r="GF314" s="1"/>
      <c r="GG314" s="1"/>
      <c r="GH314" s="1"/>
      <c r="GI314" s="1"/>
      <c r="GJ314" s="1"/>
      <c r="GK314" s="1"/>
      <c r="GL314" s="1"/>
      <c r="GM314" s="1"/>
      <c r="GN314" s="1"/>
      <c r="GO314" s="1"/>
      <c r="GP314" s="1"/>
      <c r="GQ314" s="1"/>
      <c r="GR314" s="1"/>
      <c r="GS314" s="1"/>
      <c r="GT314" s="1"/>
      <c r="GU314" s="1"/>
      <c r="GV314" s="1"/>
      <c r="GW314" s="1"/>
      <c r="GX314" s="1"/>
      <c r="GY314" s="1"/>
      <c r="GZ314" s="1"/>
      <c r="HA314" s="1"/>
      <c r="HB314" s="1"/>
      <c r="HC314" s="1"/>
      <c r="HD314" s="1"/>
      <c r="HE314" s="1"/>
      <c r="HF314" s="1"/>
      <c r="HG314" s="1"/>
    </row>
    <row r="315" spans="1:2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  <c r="GA315" s="1"/>
      <c r="GB315" s="1"/>
      <c r="GC315" s="1"/>
      <c r="GD315" s="1"/>
      <c r="GE315" s="1"/>
      <c r="GF315" s="1"/>
      <c r="GG315" s="1"/>
      <c r="GH315" s="1"/>
      <c r="GI315" s="1"/>
      <c r="GJ315" s="1"/>
      <c r="GK315" s="1"/>
      <c r="GL315" s="1"/>
      <c r="GM315" s="1"/>
      <c r="GN315" s="1"/>
      <c r="GO315" s="1"/>
      <c r="GP315" s="1"/>
      <c r="GQ315" s="1"/>
      <c r="GR315" s="1"/>
      <c r="GS315" s="1"/>
      <c r="GT315" s="1"/>
      <c r="GU315" s="1"/>
      <c r="GV315" s="1"/>
      <c r="GW315" s="1"/>
      <c r="GX315" s="1"/>
      <c r="GY315" s="1"/>
      <c r="GZ315" s="1"/>
      <c r="HA315" s="1"/>
      <c r="HB315" s="1"/>
      <c r="HC315" s="1"/>
      <c r="HD315" s="1"/>
      <c r="HE315" s="1"/>
      <c r="HF315" s="1"/>
      <c r="HG315" s="1"/>
    </row>
    <row r="316" spans="1:2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  <c r="GJ316" s="1"/>
      <c r="GK316" s="1"/>
      <c r="GL316" s="1"/>
      <c r="GM316" s="1"/>
      <c r="GN316" s="1"/>
      <c r="GO316" s="1"/>
      <c r="GP316" s="1"/>
      <c r="GQ316" s="1"/>
      <c r="GR316" s="1"/>
      <c r="GS316" s="1"/>
      <c r="GT316" s="1"/>
      <c r="GU316" s="1"/>
      <c r="GV316" s="1"/>
      <c r="GW316" s="1"/>
      <c r="GX316" s="1"/>
      <c r="GY316" s="1"/>
      <c r="GZ316" s="1"/>
      <c r="HA316" s="1"/>
      <c r="HB316" s="1"/>
      <c r="HC316" s="1"/>
      <c r="HD316" s="1"/>
      <c r="HE316" s="1"/>
      <c r="HF316" s="1"/>
      <c r="HG316" s="1"/>
    </row>
    <row r="317" spans="1:2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  <c r="GA317" s="1"/>
      <c r="GB317" s="1"/>
      <c r="GC317" s="1"/>
      <c r="GD317" s="1"/>
      <c r="GE317" s="1"/>
      <c r="GF317" s="1"/>
      <c r="GG317" s="1"/>
      <c r="GH317" s="1"/>
      <c r="GI317" s="1"/>
      <c r="GJ317" s="1"/>
      <c r="GK317" s="1"/>
      <c r="GL317" s="1"/>
      <c r="GM317" s="1"/>
      <c r="GN317" s="1"/>
      <c r="GO317" s="1"/>
      <c r="GP317" s="1"/>
      <c r="GQ317" s="1"/>
      <c r="GR317" s="1"/>
      <c r="GS317" s="1"/>
      <c r="GT317" s="1"/>
      <c r="GU317" s="1"/>
      <c r="GV317" s="1"/>
      <c r="GW317" s="1"/>
      <c r="GX317" s="1"/>
      <c r="GY317" s="1"/>
      <c r="GZ317" s="1"/>
      <c r="HA317" s="1"/>
      <c r="HB317" s="1"/>
      <c r="HC317" s="1"/>
      <c r="HD317" s="1"/>
      <c r="HE317" s="1"/>
      <c r="HF317" s="1"/>
      <c r="HG317" s="1"/>
    </row>
    <row r="318" spans="1:2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  <c r="FZ318" s="1"/>
      <c r="GA318" s="1"/>
      <c r="GB318" s="1"/>
      <c r="GC318" s="1"/>
      <c r="GD318" s="1"/>
      <c r="GE318" s="1"/>
      <c r="GF318" s="1"/>
      <c r="GG318" s="1"/>
      <c r="GH318" s="1"/>
      <c r="GI318" s="1"/>
      <c r="GJ318" s="1"/>
      <c r="GK318" s="1"/>
      <c r="GL318" s="1"/>
      <c r="GM318" s="1"/>
      <c r="GN318" s="1"/>
      <c r="GO318" s="1"/>
      <c r="GP318" s="1"/>
      <c r="GQ318" s="1"/>
      <c r="GR318" s="1"/>
      <c r="GS318" s="1"/>
      <c r="GT318" s="1"/>
      <c r="GU318" s="1"/>
      <c r="GV318" s="1"/>
      <c r="GW318" s="1"/>
      <c r="GX318" s="1"/>
      <c r="GY318" s="1"/>
      <c r="GZ318" s="1"/>
      <c r="HA318" s="1"/>
      <c r="HB318" s="1"/>
      <c r="HC318" s="1"/>
      <c r="HD318" s="1"/>
      <c r="HE318" s="1"/>
      <c r="HF318" s="1"/>
      <c r="HG318" s="1"/>
    </row>
    <row r="319" spans="1:2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  <c r="FZ319" s="1"/>
      <c r="GA319" s="1"/>
      <c r="GB319" s="1"/>
      <c r="GC319" s="1"/>
      <c r="GD319" s="1"/>
      <c r="GE319" s="1"/>
      <c r="GF319" s="1"/>
      <c r="GG319" s="1"/>
      <c r="GH319" s="1"/>
      <c r="GI319" s="1"/>
      <c r="GJ319" s="1"/>
      <c r="GK319" s="1"/>
      <c r="GL319" s="1"/>
      <c r="GM319" s="1"/>
      <c r="GN319" s="1"/>
      <c r="GO319" s="1"/>
      <c r="GP319" s="1"/>
      <c r="GQ319" s="1"/>
      <c r="GR319" s="1"/>
      <c r="GS319" s="1"/>
      <c r="GT319" s="1"/>
      <c r="GU319" s="1"/>
      <c r="GV319" s="1"/>
      <c r="GW319" s="1"/>
      <c r="GX319" s="1"/>
      <c r="GY319" s="1"/>
      <c r="GZ319" s="1"/>
      <c r="HA319" s="1"/>
      <c r="HB319" s="1"/>
      <c r="HC319" s="1"/>
      <c r="HD319" s="1"/>
      <c r="HE319" s="1"/>
      <c r="HF319" s="1"/>
      <c r="HG319" s="1"/>
    </row>
    <row r="320" spans="1:2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1"/>
      <c r="FZ320" s="1"/>
      <c r="GA320" s="1"/>
      <c r="GB320" s="1"/>
      <c r="GC320" s="1"/>
      <c r="GD320" s="1"/>
      <c r="GE320" s="1"/>
      <c r="GF320" s="1"/>
      <c r="GG320" s="1"/>
      <c r="GH320" s="1"/>
      <c r="GI320" s="1"/>
      <c r="GJ320" s="1"/>
      <c r="GK320" s="1"/>
      <c r="GL320" s="1"/>
      <c r="GM320" s="1"/>
      <c r="GN320" s="1"/>
      <c r="GO320" s="1"/>
      <c r="GP320" s="1"/>
      <c r="GQ320" s="1"/>
      <c r="GR320" s="1"/>
      <c r="GS320" s="1"/>
      <c r="GT320" s="1"/>
      <c r="GU320" s="1"/>
      <c r="GV320" s="1"/>
      <c r="GW320" s="1"/>
      <c r="GX320" s="1"/>
      <c r="GY320" s="1"/>
      <c r="GZ320" s="1"/>
      <c r="HA320" s="1"/>
      <c r="HB320" s="1"/>
      <c r="HC320" s="1"/>
      <c r="HD320" s="1"/>
      <c r="HE320" s="1"/>
      <c r="HF320" s="1"/>
      <c r="HG320" s="1"/>
    </row>
    <row r="321" spans="1:2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1"/>
      <c r="FZ321" s="1"/>
      <c r="GA321" s="1"/>
      <c r="GB321" s="1"/>
      <c r="GC321" s="1"/>
      <c r="GD321" s="1"/>
      <c r="GE321" s="1"/>
      <c r="GF321" s="1"/>
      <c r="GG321" s="1"/>
      <c r="GH321" s="1"/>
      <c r="GI321" s="1"/>
      <c r="GJ321" s="1"/>
      <c r="GK321" s="1"/>
      <c r="GL321" s="1"/>
      <c r="GM321" s="1"/>
      <c r="GN321" s="1"/>
      <c r="GO321" s="1"/>
      <c r="GP321" s="1"/>
      <c r="GQ321" s="1"/>
      <c r="GR321" s="1"/>
      <c r="GS321" s="1"/>
      <c r="GT321" s="1"/>
      <c r="GU321" s="1"/>
      <c r="GV321" s="1"/>
      <c r="GW321" s="1"/>
      <c r="GX321" s="1"/>
      <c r="GY321" s="1"/>
      <c r="GZ321" s="1"/>
      <c r="HA321" s="1"/>
      <c r="HB321" s="1"/>
      <c r="HC321" s="1"/>
      <c r="HD321" s="1"/>
      <c r="HE321" s="1"/>
      <c r="HF321" s="1"/>
      <c r="HG321" s="1"/>
    </row>
    <row r="322" spans="1:2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1"/>
      <c r="FZ322" s="1"/>
      <c r="GA322" s="1"/>
      <c r="GB322" s="1"/>
      <c r="GC322" s="1"/>
      <c r="GD322" s="1"/>
      <c r="GE322" s="1"/>
      <c r="GF322" s="1"/>
      <c r="GG322" s="1"/>
      <c r="GH322" s="1"/>
      <c r="GI322" s="1"/>
      <c r="GJ322" s="1"/>
      <c r="GK322" s="1"/>
      <c r="GL322" s="1"/>
      <c r="GM322" s="1"/>
      <c r="GN322" s="1"/>
      <c r="GO322" s="1"/>
      <c r="GP322" s="1"/>
      <c r="GQ322" s="1"/>
      <c r="GR322" s="1"/>
      <c r="GS322" s="1"/>
      <c r="GT322" s="1"/>
      <c r="GU322" s="1"/>
      <c r="GV322" s="1"/>
      <c r="GW322" s="1"/>
      <c r="GX322" s="1"/>
      <c r="GY322" s="1"/>
      <c r="GZ322" s="1"/>
      <c r="HA322" s="1"/>
      <c r="HB322" s="1"/>
      <c r="HC322" s="1"/>
      <c r="HD322" s="1"/>
      <c r="HE322" s="1"/>
      <c r="HF322" s="1"/>
      <c r="HG322" s="1"/>
    </row>
    <row r="323" spans="1:2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1"/>
      <c r="FZ323" s="1"/>
      <c r="GA323" s="1"/>
      <c r="GB323" s="1"/>
      <c r="GC323" s="1"/>
      <c r="GD323" s="1"/>
      <c r="GE323" s="1"/>
      <c r="GF323" s="1"/>
      <c r="GG323" s="1"/>
      <c r="GH323" s="1"/>
      <c r="GI323" s="1"/>
      <c r="GJ323" s="1"/>
      <c r="GK323" s="1"/>
      <c r="GL323" s="1"/>
      <c r="GM323" s="1"/>
      <c r="GN323" s="1"/>
      <c r="GO323" s="1"/>
      <c r="GP323" s="1"/>
      <c r="GQ323" s="1"/>
      <c r="GR323" s="1"/>
      <c r="GS323" s="1"/>
      <c r="GT323" s="1"/>
      <c r="GU323" s="1"/>
      <c r="GV323" s="1"/>
      <c r="GW323" s="1"/>
      <c r="GX323" s="1"/>
      <c r="GY323" s="1"/>
      <c r="GZ323" s="1"/>
      <c r="HA323" s="1"/>
      <c r="HB323" s="1"/>
      <c r="HC323" s="1"/>
      <c r="HD323" s="1"/>
      <c r="HE323" s="1"/>
      <c r="HF323" s="1"/>
      <c r="HG323" s="1"/>
    </row>
    <row r="324" spans="1:2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  <c r="GA324" s="1"/>
      <c r="GB324" s="1"/>
      <c r="GC324" s="1"/>
      <c r="GD324" s="1"/>
      <c r="GE324" s="1"/>
      <c r="GF324" s="1"/>
      <c r="GG324" s="1"/>
      <c r="GH324" s="1"/>
      <c r="GI324" s="1"/>
      <c r="GJ324" s="1"/>
      <c r="GK324" s="1"/>
      <c r="GL324" s="1"/>
      <c r="GM324" s="1"/>
      <c r="GN324" s="1"/>
      <c r="GO324" s="1"/>
      <c r="GP324" s="1"/>
      <c r="GQ324" s="1"/>
      <c r="GR324" s="1"/>
      <c r="GS324" s="1"/>
      <c r="GT324" s="1"/>
      <c r="GU324" s="1"/>
      <c r="GV324" s="1"/>
      <c r="GW324" s="1"/>
      <c r="GX324" s="1"/>
      <c r="GY324" s="1"/>
      <c r="GZ324" s="1"/>
      <c r="HA324" s="1"/>
      <c r="HB324" s="1"/>
      <c r="HC324" s="1"/>
      <c r="HD324" s="1"/>
      <c r="HE324" s="1"/>
      <c r="HF324" s="1"/>
      <c r="HG324" s="1"/>
    </row>
    <row r="325" spans="1:2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  <c r="GA325" s="1"/>
      <c r="GB325" s="1"/>
      <c r="GC325" s="1"/>
      <c r="GD325" s="1"/>
      <c r="GE325" s="1"/>
      <c r="GF325" s="1"/>
      <c r="GG325" s="1"/>
      <c r="GH325" s="1"/>
      <c r="GI325" s="1"/>
      <c r="GJ325" s="1"/>
      <c r="GK325" s="1"/>
      <c r="GL325" s="1"/>
      <c r="GM325" s="1"/>
      <c r="GN325" s="1"/>
      <c r="GO325" s="1"/>
      <c r="GP325" s="1"/>
      <c r="GQ325" s="1"/>
      <c r="GR325" s="1"/>
      <c r="GS325" s="1"/>
      <c r="GT325" s="1"/>
      <c r="GU325" s="1"/>
      <c r="GV325" s="1"/>
      <c r="GW325" s="1"/>
      <c r="GX325" s="1"/>
      <c r="GY325" s="1"/>
      <c r="GZ325" s="1"/>
      <c r="HA325" s="1"/>
      <c r="HB325" s="1"/>
      <c r="HC325" s="1"/>
      <c r="HD325" s="1"/>
      <c r="HE325" s="1"/>
      <c r="HF325" s="1"/>
      <c r="HG325" s="1"/>
    </row>
    <row r="326" spans="1:2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1"/>
      <c r="FZ326" s="1"/>
      <c r="GA326" s="1"/>
      <c r="GB326" s="1"/>
      <c r="GC326" s="1"/>
      <c r="GD326" s="1"/>
      <c r="GE326" s="1"/>
      <c r="GF326" s="1"/>
      <c r="GG326" s="1"/>
      <c r="GH326" s="1"/>
      <c r="GI326" s="1"/>
      <c r="GJ326" s="1"/>
      <c r="GK326" s="1"/>
      <c r="GL326" s="1"/>
      <c r="GM326" s="1"/>
      <c r="GN326" s="1"/>
      <c r="GO326" s="1"/>
      <c r="GP326" s="1"/>
      <c r="GQ326" s="1"/>
      <c r="GR326" s="1"/>
      <c r="GS326" s="1"/>
      <c r="GT326" s="1"/>
      <c r="GU326" s="1"/>
      <c r="GV326" s="1"/>
      <c r="GW326" s="1"/>
      <c r="GX326" s="1"/>
      <c r="GY326" s="1"/>
      <c r="GZ326" s="1"/>
      <c r="HA326" s="1"/>
      <c r="HB326" s="1"/>
      <c r="HC326" s="1"/>
      <c r="HD326" s="1"/>
      <c r="HE326" s="1"/>
      <c r="HF326" s="1"/>
      <c r="HG326" s="1"/>
    </row>
    <row r="327" spans="1:2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1"/>
      <c r="FZ327" s="1"/>
      <c r="GA327" s="1"/>
      <c r="GB327" s="1"/>
      <c r="GC327" s="1"/>
      <c r="GD327" s="1"/>
      <c r="GE327" s="1"/>
      <c r="GF327" s="1"/>
      <c r="GG327" s="1"/>
      <c r="GH327" s="1"/>
      <c r="GI327" s="1"/>
      <c r="GJ327" s="1"/>
      <c r="GK327" s="1"/>
      <c r="GL327" s="1"/>
      <c r="GM327" s="1"/>
      <c r="GN327" s="1"/>
      <c r="GO327" s="1"/>
      <c r="GP327" s="1"/>
      <c r="GQ327" s="1"/>
      <c r="GR327" s="1"/>
      <c r="GS327" s="1"/>
      <c r="GT327" s="1"/>
      <c r="GU327" s="1"/>
      <c r="GV327" s="1"/>
      <c r="GW327" s="1"/>
      <c r="GX327" s="1"/>
      <c r="GY327" s="1"/>
      <c r="GZ327" s="1"/>
      <c r="HA327" s="1"/>
      <c r="HB327" s="1"/>
      <c r="HC327" s="1"/>
      <c r="HD327" s="1"/>
      <c r="HE327" s="1"/>
      <c r="HF327" s="1"/>
      <c r="HG327" s="1"/>
    </row>
    <row r="328" spans="1:2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  <c r="GA328" s="1"/>
      <c r="GB328" s="1"/>
      <c r="GC328" s="1"/>
      <c r="GD328" s="1"/>
      <c r="GE328" s="1"/>
      <c r="GF328" s="1"/>
      <c r="GG328" s="1"/>
      <c r="GH328" s="1"/>
      <c r="GI328" s="1"/>
      <c r="GJ328" s="1"/>
      <c r="GK328" s="1"/>
      <c r="GL328" s="1"/>
      <c r="GM328" s="1"/>
      <c r="GN328" s="1"/>
      <c r="GO328" s="1"/>
      <c r="GP328" s="1"/>
      <c r="GQ328" s="1"/>
      <c r="GR328" s="1"/>
      <c r="GS328" s="1"/>
      <c r="GT328" s="1"/>
      <c r="GU328" s="1"/>
      <c r="GV328" s="1"/>
      <c r="GW328" s="1"/>
      <c r="GX328" s="1"/>
      <c r="GY328" s="1"/>
      <c r="GZ328" s="1"/>
      <c r="HA328" s="1"/>
      <c r="HB328" s="1"/>
      <c r="HC328" s="1"/>
      <c r="HD328" s="1"/>
      <c r="HE328" s="1"/>
      <c r="HF328" s="1"/>
      <c r="HG328" s="1"/>
    </row>
    <row r="329" spans="1:2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  <c r="FZ329" s="1"/>
      <c r="GA329" s="1"/>
      <c r="GB329" s="1"/>
      <c r="GC329" s="1"/>
      <c r="GD329" s="1"/>
      <c r="GE329" s="1"/>
      <c r="GF329" s="1"/>
      <c r="GG329" s="1"/>
      <c r="GH329" s="1"/>
      <c r="GI329" s="1"/>
      <c r="GJ329" s="1"/>
      <c r="GK329" s="1"/>
      <c r="GL329" s="1"/>
      <c r="GM329" s="1"/>
      <c r="GN329" s="1"/>
      <c r="GO329" s="1"/>
      <c r="GP329" s="1"/>
      <c r="GQ329" s="1"/>
      <c r="GR329" s="1"/>
      <c r="GS329" s="1"/>
      <c r="GT329" s="1"/>
      <c r="GU329" s="1"/>
      <c r="GV329" s="1"/>
      <c r="GW329" s="1"/>
      <c r="GX329" s="1"/>
      <c r="GY329" s="1"/>
      <c r="GZ329" s="1"/>
      <c r="HA329" s="1"/>
      <c r="HB329" s="1"/>
      <c r="HC329" s="1"/>
      <c r="HD329" s="1"/>
      <c r="HE329" s="1"/>
      <c r="HF329" s="1"/>
      <c r="HG329" s="1"/>
    </row>
    <row r="330" spans="1:2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1"/>
      <c r="FZ330" s="1"/>
      <c r="GA330" s="1"/>
      <c r="GB330" s="1"/>
      <c r="GC330" s="1"/>
      <c r="GD330" s="1"/>
      <c r="GE330" s="1"/>
      <c r="GF330" s="1"/>
      <c r="GG330" s="1"/>
      <c r="GH330" s="1"/>
      <c r="GI330" s="1"/>
      <c r="GJ330" s="1"/>
      <c r="GK330" s="1"/>
      <c r="GL330" s="1"/>
      <c r="GM330" s="1"/>
      <c r="GN330" s="1"/>
      <c r="GO330" s="1"/>
      <c r="GP330" s="1"/>
      <c r="GQ330" s="1"/>
      <c r="GR330" s="1"/>
      <c r="GS330" s="1"/>
      <c r="GT330" s="1"/>
      <c r="GU330" s="1"/>
      <c r="GV330" s="1"/>
      <c r="GW330" s="1"/>
      <c r="GX330" s="1"/>
      <c r="GY330" s="1"/>
      <c r="GZ330" s="1"/>
      <c r="HA330" s="1"/>
      <c r="HB330" s="1"/>
      <c r="HC330" s="1"/>
      <c r="HD330" s="1"/>
      <c r="HE330" s="1"/>
      <c r="HF330" s="1"/>
      <c r="HG330" s="1"/>
    </row>
    <row r="331" spans="1:2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  <c r="FL331" s="1"/>
      <c r="FM331" s="1"/>
      <c r="FN331" s="1"/>
      <c r="FO331" s="1"/>
      <c r="FP331" s="1"/>
      <c r="FQ331" s="1"/>
      <c r="FR331" s="1"/>
      <c r="FS331" s="1"/>
      <c r="FT331" s="1"/>
      <c r="FU331" s="1"/>
      <c r="FV331" s="1"/>
      <c r="FW331" s="1"/>
      <c r="FX331" s="1"/>
      <c r="FY331" s="1"/>
      <c r="FZ331" s="1"/>
      <c r="GA331" s="1"/>
      <c r="GB331" s="1"/>
      <c r="GC331" s="1"/>
      <c r="GD331" s="1"/>
      <c r="GE331" s="1"/>
      <c r="GF331" s="1"/>
      <c r="GG331" s="1"/>
      <c r="GH331" s="1"/>
      <c r="GI331" s="1"/>
      <c r="GJ331" s="1"/>
      <c r="GK331" s="1"/>
      <c r="GL331" s="1"/>
      <c r="GM331" s="1"/>
      <c r="GN331" s="1"/>
      <c r="GO331" s="1"/>
      <c r="GP331" s="1"/>
      <c r="GQ331" s="1"/>
      <c r="GR331" s="1"/>
      <c r="GS331" s="1"/>
      <c r="GT331" s="1"/>
      <c r="GU331" s="1"/>
      <c r="GV331" s="1"/>
      <c r="GW331" s="1"/>
      <c r="GX331" s="1"/>
      <c r="GY331" s="1"/>
      <c r="GZ331" s="1"/>
      <c r="HA331" s="1"/>
      <c r="HB331" s="1"/>
      <c r="HC331" s="1"/>
      <c r="HD331" s="1"/>
      <c r="HE331" s="1"/>
      <c r="HF331" s="1"/>
      <c r="HG331" s="1"/>
    </row>
    <row r="332" spans="1:2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1"/>
      <c r="FZ332" s="1"/>
      <c r="GA332" s="1"/>
      <c r="GB332" s="1"/>
      <c r="GC332" s="1"/>
      <c r="GD332" s="1"/>
      <c r="GE332" s="1"/>
      <c r="GF332" s="1"/>
      <c r="GG332" s="1"/>
      <c r="GH332" s="1"/>
      <c r="GI332" s="1"/>
      <c r="GJ332" s="1"/>
      <c r="GK332" s="1"/>
      <c r="GL332" s="1"/>
      <c r="GM332" s="1"/>
      <c r="GN332" s="1"/>
      <c r="GO332" s="1"/>
      <c r="GP332" s="1"/>
      <c r="GQ332" s="1"/>
      <c r="GR332" s="1"/>
      <c r="GS332" s="1"/>
      <c r="GT332" s="1"/>
      <c r="GU332" s="1"/>
      <c r="GV332" s="1"/>
      <c r="GW332" s="1"/>
      <c r="GX332" s="1"/>
      <c r="GY332" s="1"/>
      <c r="GZ332" s="1"/>
      <c r="HA332" s="1"/>
      <c r="HB332" s="1"/>
      <c r="HC332" s="1"/>
      <c r="HD332" s="1"/>
      <c r="HE332" s="1"/>
      <c r="HF332" s="1"/>
      <c r="HG332" s="1"/>
    </row>
    <row r="333" spans="1:2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1"/>
      <c r="FZ333" s="1"/>
      <c r="GA333" s="1"/>
      <c r="GB333" s="1"/>
      <c r="GC333" s="1"/>
      <c r="GD333" s="1"/>
      <c r="GE333" s="1"/>
      <c r="GF333" s="1"/>
      <c r="GG333" s="1"/>
      <c r="GH333" s="1"/>
      <c r="GI333" s="1"/>
      <c r="GJ333" s="1"/>
      <c r="GK333" s="1"/>
      <c r="GL333" s="1"/>
      <c r="GM333" s="1"/>
      <c r="GN333" s="1"/>
      <c r="GO333" s="1"/>
      <c r="GP333" s="1"/>
      <c r="GQ333" s="1"/>
      <c r="GR333" s="1"/>
      <c r="GS333" s="1"/>
      <c r="GT333" s="1"/>
      <c r="GU333" s="1"/>
      <c r="GV333" s="1"/>
      <c r="GW333" s="1"/>
      <c r="GX333" s="1"/>
      <c r="GY333" s="1"/>
      <c r="GZ333" s="1"/>
      <c r="HA333" s="1"/>
      <c r="HB333" s="1"/>
      <c r="HC333" s="1"/>
      <c r="HD333" s="1"/>
      <c r="HE333" s="1"/>
      <c r="HF333" s="1"/>
      <c r="HG333" s="1"/>
    </row>
    <row r="334" spans="1:2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  <c r="FL334" s="1"/>
      <c r="FM334" s="1"/>
      <c r="FN334" s="1"/>
      <c r="FO334" s="1"/>
      <c r="FP334" s="1"/>
      <c r="FQ334" s="1"/>
      <c r="FR334" s="1"/>
      <c r="FS334" s="1"/>
      <c r="FT334" s="1"/>
      <c r="FU334" s="1"/>
      <c r="FV334" s="1"/>
      <c r="FW334" s="1"/>
      <c r="FX334" s="1"/>
      <c r="FY334" s="1"/>
      <c r="FZ334" s="1"/>
      <c r="GA334" s="1"/>
      <c r="GB334" s="1"/>
      <c r="GC334" s="1"/>
      <c r="GD334" s="1"/>
      <c r="GE334" s="1"/>
      <c r="GF334" s="1"/>
      <c r="GG334" s="1"/>
      <c r="GH334" s="1"/>
      <c r="GI334" s="1"/>
      <c r="GJ334" s="1"/>
      <c r="GK334" s="1"/>
      <c r="GL334" s="1"/>
      <c r="GM334" s="1"/>
      <c r="GN334" s="1"/>
      <c r="GO334" s="1"/>
      <c r="GP334" s="1"/>
      <c r="GQ334" s="1"/>
      <c r="GR334" s="1"/>
      <c r="GS334" s="1"/>
      <c r="GT334" s="1"/>
      <c r="GU334" s="1"/>
      <c r="GV334" s="1"/>
      <c r="GW334" s="1"/>
      <c r="GX334" s="1"/>
      <c r="GY334" s="1"/>
      <c r="GZ334" s="1"/>
      <c r="HA334" s="1"/>
      <c r="HB334" s="1"/>
      <c r="HC334" s="1"/>
      <c r="HD334" s="1"/>
      <c r="HE334" s="1"/>
      <c r="HF334" s="1"/>
      <c r="HG334" s="1"/>
    </row>
    <row r="335" spans="1:2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1"/>
      <c r="FZ335" s="1"/>
      <c r="GA335" s="1"/>
      <c r="GB335" s="1"/>
      <c r="GC335" s="1"/>
      <c r="GD335" s="1"/>
      <c r="GE335" s="1"/>
      <c r="GF335" s="1"/>
      <c r="GG335" s="1"/>
      <c r="GH335" s="1"/>
      <c r="GI335" s="1"/>
      <c r="GJ335" s="1"/>
      <c r="GK335" s="1"/>
      <c r="GL335" s="1"/>
      <c r="GM335" s="1"/>
      <c r="GN335" s="1"/>
      <c r="GO335" s="1"/>
      <c r="GP335" s="1"/>
      <c r="GQ335" s="1"/>
      <c r="GR335" s="1"/>
      <c r="GS335" s="1"/>
      <c r="GT335" s="1"/>
      <c r="GU335" s="1"/>
      <c r="GV335" s="1"/>
      <c r="GW335" s="1"/>
      <c r="GX335" s="1"/>
      <c r="GY335" s="1"/>
      <c r="GZ335" s="1"/>
      <c r="HA335" s="1"/>
      <c r="HB335" s="1"/>
      <c r="HC335" s="1"/>
      <c r="HD335" s="1"/>
      <c r="HE335" s="1"/>
      <c r="HF335" s="1"/>
      <c r="HG335" s="1"/>
    </row>
    <row r="336" spans="1:2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  <c r="FL336" s="1"/>
      <c r="FM336" s="1"/>
      <c r="FN336" s="1"/>
      <c r="FO336" s="1"/>
      <c r="FP336" s="1"/>
      <c r="FQ336" s="1"/>
      <c r="FR336" s="1"/>
      <c r="FS336" s="1"/>
      <c r="FT336" s="1"/>
      <c r="FU336" s="1"/>
      <c r="FV336" s="1"/>
      <c r="FW336" s="1"/>
      <c r="FX336" s="1"/>
      <c r="FY336" s="1"/>
      <c r="FZ336" s="1"/>
      <c r="GA336" s="1"/>
      <c r="GB336" s="1"/>
      <c r="GC336" s="1"/>
      <c r="GD336" s="1"/>
      <c r="GE336" s="1"/>
      <c r="GF336" s="1"/>
      <c r="GG336" s="1"/>
      <c r="GH336" s="1"/>
      <c r="GI336" s="1"/>
      <c r="GJ336" s="1"/>
      <c r="GK336" s="1"/>
      <c r="GL336" s="1"/>
      <c r="GM336" s="1"/>
      <c r="GN336" s="1"/>
      <c r="GO336" s="1"/>
      <c r="GP336" s="1"/>
      <c r="GQ336" s="1"/>
      <c r="GR336" s="1"/>
      <c r="GS336" s="1"/>
      <c r="GT336" s="1"/>
      <c r="GU336" s="1"/>
      <c r="GV336" s="1"/>
      <c r="GW336" s="1"/>
      <c r="GX336" s="1"/>
      <c r="GY336" s="1"/>
      <c r="GZ336" s="1"/>
      <c r="HA336" s="1"/>
      <c r="HB336" s="1"/>
      <c r="HC336" s="1"/>
      <c r="HD336" s="1"/>
      <c r="HE336" s="1"/>
      <c r="HF336" s="1"/>
      <c r="HG336" s="1"/>
    </row>
    <row r="337" spans="1:2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  <c r="FJ337" s="1"/>
      <c r="FK337" s="1"/>
      <c r="FL337" s="1"/>
      <c r="FM337" s="1"/>
      <c r="FN337" s="1"/>
      <c r="FO337" s="1"/>
      <c r="FP337" s="1"/>
      <c r="FQ337" s="1"/>
      <c r="FR337" s="1"/>
      <c r="FS337" s="1"/>
      <c r="FT337" s="1"/>
      <c r="FU337" s="1"/>
      <c r="FV337" s="1"/>
      <c r="FW337" s="1"/>
      <c r="FX337" s="1"/>
      <c r="FY337" s="1"/>
      <c r="FZ337" s="1"/>
      <c r="GA337" s="1"/>
      <c r="GB337" s="1"/>
      <c r="GC337" s="1"/>
      <c r="GD337" s="1"/>
      <c r="GE337" s="1"/>
      <c r="GF337" s="1"/>
      <c r="GG337" s="1"/>
      <c r="GH337" s="1"/>
      <c r="GI337" s="1"/>
      <c r="GJ337" s="1"/>
      <c r="GK337" s="1"/>
      <c r="GL337" s="1"/>
      <c r="GM337" s="1"/>
      <c r="GN337" s="1"/>
      <c r="GO337" s="1"/>
      <c r="GP337" s="1"/>
      <c r="GQ337" s="1"/>
      <c r="GR337" s="1"/>
      <c r="GS337" s="1"/>
      <c r="GT337" s="1"/>
      <c r="GU337" s="1"/>
      <c r="GV337" s="1"/>
      <c r="GW337" s="1"/>
      <c r="GX337" s="1"/>
      <c r="GY337" s="1"/>
      <c r="GZ337" s="1"/>
      <c r="HA337" s="1"/>
      <c r="HB337" s="1"/>
      <c r="HC337" s="1"/>
      <c r="HD337" s="1"/>
      <c r="HE337" s="1"/>
      <c r="HF337" s="1"/>
      <c r="HG337" s="1"/>
    </row>
    <row r="338" spans="1:2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  <c r="FH338" s="1"/>
      <c r="FI338" s="1"/>
      <c r="FJ338" s="1"/>
      <c r="FK338" s="1"/>
      <c r="FL338" s="1"/>
      <c r="FM338" s="1"/>
      <c r="FN338" s="1"/>
      <c r="FO338" s="1"/>
      <c r="FP338" s="1"/>
      <c r="FQ338" s="1"/>
      <c r="FR338" s="1"/>
      <c r="FS338" s="1"/>
      <c r="FT338" s="1"/>
      <c r="FU338" s="1"/>
      <c r="FV338" s="1"/>
      <c r="FW338" s="1"/>
      <c r="FX338" s="1"/>
      <c r="FY338" s="1"/>
      <c r="FZ338" s="1"/>
      <c r="GA338" s="1"/>
      <c r="GB338" s="1"/>
      <c r="GC338" s="1"/>
      <c r="GD338" s="1"/>
      <c r="GE338" s="1"/>
      <c r="GF338" s="1"/>
      <c r="GG338" s="1"/>
      <c r="GH338" s="1"/>
      <c r="GI338" s="1"/>
      <c r="GJ338" s="1"/>
      <c r="GK338" s="1"/>
      <c r="GL338" s="1"/>
      <c r="GM338" s="1"/>
      <c r="GN338" s="1"/>
      <c r="GO338" s="1"/>
      <c r="GP338" s="1"/>
      <c r="GQ338" s="1"/>
      <c r="GR338" s="1"/>
      <c r="GS338" s="1"/>
      <c r="GT338" s="1"/>
      <c r="GU338" s="1"/>
      <c r="GV338" s="1"/>
      <c r="GW338" s="1"/>
      <c r="GX338" s="1"/>
      <c r="GY338" s="1"/>
      <c r="GZ338" s="1"/>
      <c r="HA338" s="1"/>
      <c r="HB338" s="1"/>
      <c r="HC338" s="1"/>
      <c r="HD338" s="1"/>
      <c r="HE338" s="1"/>
      <c r="HF338" s="1"/>
      <c r="HG338" s="1"/>
    </row>
    <row r="339" spans="1:2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  <c r="FI339" s="1"/>
      <c r="FJ339" s="1"/>
      <c r="FK339" s="1"/>
      <c r="FL339" s="1"/>
      <c r="FM339" s="1"/>
      <c r="FN339" s="1"/>
      <c r="FO339" s="1"/>
      <c r="FP339" s="1"/>
      <c r="FQ339" s="1"/>
      <c r="FR339" s="1"/>
      <c r="FS339" s="1"/>
      <c r="FT339" s="1"/>
      <c r="FU339" s="1"/>
      <c r="FV339" s="1"/>
      <c r="FW339" s="1"/>
      <c r="FX339" s="1"/>
      <c r="FY339" s="1"/>
      <c r="FZ339" s="1"/>
      <c r="GA339" s="1"/>
      <c r="GB339" s="1"/>
      <c r="GC339" s="1"/>
      <c r="GD339" s="1"/>
      <c r="GE339" s="1"/>
      <c r="GF339" s="1"/>
      <c r="GG339" s="1"/>
      <c r="GH339" s="1"/>
      <c r="GI339" s="1"/>
      <c r="GJ339" s="1"/>
      <c r="GK339" s="1"/>
      <c r="GL339" s="1"/>
      <c r="GM339" s="1"/>
      <c r="GN339" s="1"/>
      <c r="GO339" s="1"/>
      <c r="GP339" s="1"/>
      <c r="GQ339" s="1"/>
      <c r="GR339" s="1"/>
      <c r="GS339" s="1"/>
      <c r="GT339" s="1"/>
      <c r="GU339" s="1"/>
      <c r="GV339" s="1"/>
      <c r="GW339" s="1"/>
      <c r="GX339" s="1"/>
      <c r="GY339" s="1"/>
      <c r="GZ339" s="1"/>
      <c r="HA339" s="1"/>
      <c r="HB339" s="1"/>
      <c r="HC339" s="1"/>
      <c r="HD339" s="1"/>
      <c r="HE339" s="1"/>
      <c r="HF339" s="1"/>
      <c r="HG339" s="1"/>
    </row>
    <row r="340" spans="1:2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  <c r="FI340" s="1"/>
      <c r="FJ340" s="1"/>
      <c r="FK340" s="1"/>
      <c r="FL340" s="1"/>
      <c r="FM340" s="1"/>
      <c r="FN340" s="1"/>
      <c r="FO340" s="1"/>
      <c r="FP340" s="1"/>
      <c r="FQ340" s="1"/>
      <c r="FR340" s="1"/>
      <c r="FS340" s="1"/>
      <c r="FT340" s="1"/>
      <c r="FU340" s="1"/>
      <c r="FV340" s="1"/>
      <c r="FW340" s="1"/>
      <c r="FX340" s="1"/>
      <c r="FY340" s="1"/>
      <c r="FZ340" s="1"/>
      <c r="GA340" s="1"/>
      <c r="GB340" s="1"/>
      <c r="GC340" s="1"/>
      <c r="GD340" s="1"/>
      <c r="GE340" s="1"/>
      <c r="GF340" s="1"/>
      <c r="GG340" s="1"/>
      <c r="GH340" s="1"/>
      <c r="GI340" s="1"/>
      <c r="GJ340" s="1"/>
      <c r="GK340" s="1"/>
      <c r="GL340" s="1"/>
      <c r="GM340" s="1"/>
      <c r="GN340" s="1"/>
      <c r="GO340" s="1"/>
      <c r="GP340" s="1"/>
      <c r="GQ340" s="1"/>
      <c r="GR340" s="1"/>
      <c r="GS340" s="1"/>
      <c r="GT340" s="1"/>
      <c r="GU340" s="1"/>
      <c r="GV340" s="1"/>
      <c r="GW340" s="1"/>
      <c r="GX340" s="1"/>
      <c r="GY340" s="1"/>
      <c r="GZ340" s="1"/>
      <c r="HA340" s="1"/>
      <c r="HB340" s="1"/>
      <c r="HC340" s="1"/>
      <c r="HD340" s="1"/>
      <c r="HE340" s="1"/>
      <c r="HF340" s="1"/>
      <c r="HG340" s="1"/>
    </row>
    <row r="341" spans="1:2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  <c r="FH341" s="1"/>
      <c r="FI341" s="1"/>
      <c r="FJ341" s="1"/>
      <c r="FK341" s="1"/>
      <c r="FL341" s="1"/>
      <c r="FM341" s="1"/>
      <c r="FN341" s="1"/>
      <c r="FO341" s="1"/>
      <c r="FP341" s="1"/>
      <c r="FQ341" s="1"/>
      <c r="FR341" s="1"/>
      <c r="FS341" s="1"/>
      <c r="FT341" s="1"/>
      <c r="FU341" s="1"/>
      <c r="FV341" s="1"/>
      <c r="FW341" s="1"/>
      <c r="FX341" s="1"/>
      <c r="FY341" s="1"/>
      <c r="FZ341" s="1"/>
      <c r="GA341" s="1"/>
      <c r="GB341" s="1"/>
      <c r="GC341" s="1"/>
      <c r="GD341" s="1"/>
      <c r="GE341" s="1"/>
      <c r="GF341" s="1"/>
      <c r="GG341" s="1"/>
      <c r="GH341" s="1"/>
      <c r="GI341" s="1"/>
      <c r="GJ341" s="1"/>
      <c r="GK341" s="1"/>
      <c r="GL341" s="1"/>
      <c r="GM341" s="1"/>
      <c r="GN341" s="1"/>
      <c r="GO341" s="1"/>
      <c r="GP341" s="1"/>
      <c r="GQ341" s="1"/>
      <c r="GR341" s="1"/>
      <c r="GS341" s="1"/>
      <c r="GT341" s="1"/>
      <c r="GU341" s="1"/>
      <c r="GV341" s="1"/>
      <c r="GW341" s="1"/>
      <c r="GX341" s="1"/>
      <c r="GY341" s="1"/>
      <c r="GZ341" s="1"/>
      <c r="HA341" s="1"/>
      <c r="HB341" s="1"/>
      <c r="HC341" s="1"/>
      <c r="HD341" s="1"/>
      <c r="HE341" s="1"/>
      <c r="HF341" s="1"/>
      <c r="HG341" s="1"/>
    </row>
    <row r="342" spans="1:2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  <c r="FH342" s="1"/>
      <c r="FI342" s="1"/>
      <c r="FJ342" s="1"/>
      <c r="FK342" s="1"/>
      <c r="FL342" s="1"/>
      <c r="FM342" s="1"/>
      <c r="FN342" s="1"/>
      <c r="FO342" s="1"/>
      <c r="FP342" s="1"/>
      <c r="FQ342" s="1"/>
      <c r="FR342" s="1"/>
      <c r="FS342" s="1"/>
      <c r="FT342" s="1"/>
      <c r="FU342" s="1"/>
      <c r="FV342" s="1"/>
      <c r="FW342" s="1"/>
      <c r="FX342" s="1"/>
      <c r="FY342" s="1"/>
      <c r="FZ342" s="1"/>
      <c r="GA342" s="1"/>
      <c r="GB342" s="1"/>
      <c r="GC342" s="1"/>
      <c r="GD342" s="1"/>
      <c r="GE342" s="1"/>
      <c r="GF342" s="1"/>
      <c r="GG342" s="1"/>
      <c r="GH342" s="1"/>
      <c r="GI342" s="1"/>
      <c r="GJ342" s="1"/>
      <c r="GK342" s="1"/>
      <c r="GL342" s="1"/>
      <c r="GM342" s="1"/>
      <c r="GN342" s="1"/>
      <c r="GO342" s="1"/>
      <c r="GP342" s="1"/>
      <c r="GQ342" s="1"/>
      <c r="GR342" s="1"/>
      <c r="GS342" s="1"/>
      <c r="GT342" s="1"/>
      <c r="GU342" s="1"/>
      <c r="GV342" s="1"/>
      <c r="GW342" s="1"/>
      <c r="GX342" s="1"/>
      <c r="GY342" s="1"/>
      <c r="GZ342" s="1"/>
      <c r="HA342" s="1"/>
      <c r="HB342" s="1"/>
      <c r="HC342" s="1"/>
      <c r="HD342" s="1"/>
      <c r="HE342" s="1"/>
      <c r="HF342" s="1"/>
      <c r="HG342" s="1"/>
    </row>
    <row r="343" spans="1:2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  <c r="FL343" s="1"/>
      <c r="FM343" s="1"/>
      <c r="FN343" s="1"/>
      <c r="FO343" s="1"/>
      <c r="FP343" s="1"/>
      <c r="FQ343" s="1"/>
      <c r="FR343" s="1"/>
      <c r="FS343" s="1"/>
      <c r="FT343" s="1"/>
      <c r="FU343" s="1"/>
      <c r="FV343" s="1"/>
      <c r="FW343" s="1"/>
      <c r="FX343" s="1"/>
      <c r="FY343" s="1"/>
      <c r="FZ343" s="1"/>
      <c r="GA343" s="1"/>
      <c r="GB343" s="1"/>
      <c r="GC343" s="1"/>
      <c r="GD343" s="1"/>
      <c r="GE343" s="1"/>
      <c r="GF343" s="1"/>
      <c r="GG343" s="1"/>
      <c r="GH343" s="1"/>
      <c r="GI343" s="1"/>
      <c r="GJ343" s="1"/>
      <c r="GK343" s="1"/>
      <c r="GL343" s="1"/>
      <c r="GM343" s="1"/>
      <c r="GN343" s="1"/>
      <c r="GO343" s="1"/>
      <c r="GP343" s="1"/>
      <c r="GQ343" s="1"/>
      <c r="GR343" s="1"/>
      <c r="GS343" s="1"/>
      <c r="GT343" s="1"/>
      <c r="GU343" s="1"/>
      <c r="GV343" s="1"/>
      <c r="GW343" s="1"/>
      <c r="GX343" s="1"/>
      <c r="GY343" s="1"/>
      <c r="GZ343" s="1"/>
      <c r="HA343" s="1"/>
      <c r="HB343" s="1"/>
      <c r="HC343" s="1"/>
      <c r="HD343" s="1"/>
      <c r="HE343" s="1"/>
      <c r="HF343" s="1"/>
      <c r="HG343" s="1"/>
    </row>
    <row r="344" spans="1:2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  <c r="FH344" s="1"/>
      <c r="FI344" s="1"/>
      <c r="FJ344" s="1"/>
      <c r="FK344" s="1"/>
      <c r="FL344" s="1"/>
      <c r="FM344" s="1"/>
      <c r="FN344" s="1"/>
      <c r="FO344" s="1"/>
      <c r="FP344" s="1"/>
      <c r="FQ344" s="1"/>
      <c r="FR344" s="1"/>
      <c r="FS344" s="1"/>
      <c r="FT344" s="1"/>
      <c r="FU344" s="1"/>
      <c r="FV344" s="1"/>
      <c r="FW344" s="1"/>
      <c r="FX344" s="1"/>
      <c r="FY344" s="1"/>
      <c r="FZ344" s="1"/>
      <c r="GA344" s="1"/>
      <c r="GB344" s="1"/>
      <c r="GC344" s="1"/>
      <c r="GD344" s="1"/>
      <c r="GE344" s="1"/>
      <c r="GF344" s="1"/>
      <c r="GG344" s="1"/>
      <c r="GH344" s="1"/>
      <c r="GI344" s="1"/>
      <c r="GJ344" s="1"/>
      <c r="GK344" s="1"/>
      <c r="GL344" s="1"/>
      <c r="GM344" s="1"/>
      <c r="GN344" s="1"/>
      <c r="GO344" s="1"/>
      <c r="GP344" s="1"/>
      <c r="GQ344" s="1"/>
      <c r="GR344" s="1"/>
      <c r="GS344" s="1"/>
      <c r="GT344" s="1"/>
      <c r="GU344" s="1"/>
      <c r="GV344" s="1"/>
      <c r="GW344" s="1"/>
      <c r="GX344" s="1"/>
      <c r="GY344" s="1"/>
      <c r="GZ344" s="1"/>
      <c r="HA344" s="1"/>
      <c r="HB344" s="1"/>
      <c r="HC344" s="1"/>
      <c r="HD344" s="1"/>
      <c r="HE344" s="1"/>
      <c r="HF344" s="1"/>
      <c r="HG344" s="1"/>
    </row>
    <row r="345" spans="1:2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  <c r="FI345" s="1"/>
      <c r="FJ345" s="1"/>
      <c r="FK345" s="1"/>
      <c r="FL345" s="1"/>
      <c r="FM345" s="1"/>
      <c r="FN345" s="1"/>
      <c r="FO345" s="1"/>
      <c r="FP345" s="1"/>
      <c r="FQ345" s="1"/>
      <c r="FR345" s="1"/>
      <c r="FS345" s="1"/>
      <c r="FT345" s="1"/>
      <c r="FU345" s="1"/>
      <c r="FV345" s="1"/>
      <c r="FW345" s="1"/>
      <c r="FX345" s="1"/>
      <c r="FY345" s="1"/>
      <c r="FZ345" s="1"/>
      <c r="GA345" s="1"/>
      <c r="GB345" s="1"/>
      <c r="GC345" s="1"/>
      <c r="GD345" s="1"/>
      <c r="GE345" s="1"/>
      <c r="GF345" s="1"/>
      <c r="GG345" s="1"/>
      <c r="GH345" s="1"/>
      <c r="GI345" s="1"/>
      <c r="GJ345" s="1"/>
      <c r="GK345" s="1"/>
      <c r="GL345" s="1"/>
      <c r="GM345" s="1"/>
      <c r="GN345" s="1"/>
      <c r="GO345" s="1"/>
      <c r="GP345" s="1"/>
      <c r="GQ345" s="1"/>
      <c r="GR345" s="1"/>
      <c r="GS345" s="1"/>
      <c r="GT345" s="1"/>
      <c r="GU345" s="1"/>
      <c r="GV345" s="1"/>
      <c r="GW345" s="1"/>
      <c r="GX345" s="1"/>
      <c r="GY345" s="1"/>
      <c r="GZ345" s="1"/>
      <c r="HA345" s="1"/>
      <c r="HB345" s="1"/>
      <c r="HC345" s="1"/>
      <c r="HD345" s="1"/>
      <c r="HE345" s="1"/>
      <c r="HF345" s="1"/>
      <c r="HG345" s="1"/>
    </row>
    <row r="346" spans="1:2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  <c r="FH346" s="1"/>
      <c r="FI346" s="1"/>
      <c r="FJ346" s="1"/>
      <c r="FK346" s="1"/>
      <c r="FL346" s="1"/>
      <c r="FM346" s="1"/>
      <c r="FN346" s="1"/>
      <c r="FO346" s="1"/>
      <c r="FP346" s="1"/>
      <c r="FQ346" s="1"/>
      <c r="FR346" s="1"/>
      <c r="FS346" s="1"/>
      <c r="FT346" s="1"/>
      <c r="FU346" s="1"/>
      <c r="FV346" s="1"/>
      <c r="FW346" s="1"/>
      <c r="FX346" s="1"/>
      <c r="FY346" s="1"/>
      <c r="FZ346" s="1"/>
      <c r="GA346" s="1"/>
      <c r="GB346" s="1"/>
      <c r="GC346" s="1"/>
      <c r="GD346" s="1"/>
      <c r="GE346" s="1"/>
      <c r="GF346" s="1"/>
      <c r="GG346" s="1"/>
      <c r="GH346" s="1"/>
      <c r="GI346" s="1"/>
      <c r="GJ346" s="1"/>
      <c r="GK346" s="1"/>
      <c r="GL346" s="1"/>
      <c r="GM346" s="1"/>
      <c r="GN346" s="1"/>
      <c r="GO346" s="1"/>
      <c r="GP346" s="1"/>
      <c r="GQ346" s="1"/>
      <c r="GR346" s="1"/>
      <c r="GS346" s="1"/>
      <c r="GT346" s="1"/>
      <c r="GU346" s="1"/>
      <c r="GV346" s="1"/>
      <c r="GW346" s="1"/>
      <c r="GX346" s="1"/>
      <c r="GY346" s="1"/>
      <c r="GZ346" s="1"/>
      <c r="HA346" s="1"/>
      <c r="HB346" s="1"/>
      <c r="HC346" s="1"/>
      <c r="HD346" s="1"/>
      <c r="HE346" s="1"/>
      <c r="HF346" s="1"/>
      <c r="HG346" s="1"/>
    </row>
    <row r="347" spans="1:2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  <c r="FJ347" s="1"/>
      <c r="FK347" s="1"/>
      <c r="FL347" s="1"/>
      <c r="FM347" s="1"/>
      <c r="FN347" s="1"/>
      <c r="FO347" s="1"/>
      <c r="FP347" s="1"/>
      <c r="FQ347" s="1"/>
      <c r="FR347" s="1"/>
      <c r="FS347" s="1"/>
      <c r="FT347" s="1"/>
      <c r="FU347" s="1"/>
      <c r="FV347" s="1"/>
      <c r="FW347" s="1"/>
      <c r="FX347" s="1"/>
      <c r="FY347" s="1"/>
      <c r="FZ347" s="1"/>
      <c r="GA347" s="1"/>
      <c r="GB347" s="1"/>
      <c r="GC347" s="1"/>
      <c r="GD347" s="1"/>
      <c r="GE347" s="1"/>
      <c r="GF347" s="1"/>
      <c r="GG347" s="1"/>
      <c r="GH347" s="1"/>
      <c r="GI347" s="1"/>
      <c r="GJ347" s="1"/>
      <c r="GK347" s="1"/>
      <c r="GL347" s="1"/>
      <c r="GM347" s="1"/>
      <c r="GN347" s="1"/>
      <c r="GO347" s="1"/>
      <c r="GP347" s="1"/>
      <c r="GQ347" s="1"/>
      <c r="GR347" s="1"/>
      <c r="GS347" s="1"/>
      <c r="GT347" s="1"/>
      <c r="GU347" s="1"/>
      <c r="GV347" s="1"/>
      <c r="GW347" s="1"/>
      <c r="GX347" s="1"/>
      <c r="GY347" s="1"/>
      <c r="GZ347" s="1"/>
      <c r="HA347" s="1"/>
      <c r="HB347" s="1"/>
      <c r="HC347" s="1"/>
      <c r="HD347" s="1"/>
      <c r="HE347" s="1"/>
      <c r="HF347" s="1"/>
      <c r="HG347" s="1"/>
    </row>
    <row r="348" spans="1:2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  <c r="FH348" s="1"/>
      <c r="FI348" s="1"/>
      <c r="FJ348" s="1"/>
      <c r="FK348" s="1"/>
      <c r="FL348" s="1"/>
      <c r="FM348" s="1"/>
      <c r="FN348" s="1"/>
      <c r="FO348" s="1"/>
      <c r="FP348" s="1"/>
      <c r="FQ348" s="1"/>
      <c r="FR348" s="1"/>
      <c r="FS348" s="1"/>
      <c r="FT348" s="1"/>
      <c r="FU348" s="1"/>
      <c r="FV348" s="1"/>
      <c r="FW348" s="1"/>
      <c r="FX348" s="1"/>
      <c r="FY348" s="1"/>
      <c r="FZ348" s="1"/>
      <c r="GA348" s="1"/>
      <c r="GB348" s="1"/>
      <c r="GC348" s="1"/>
      <c r="GD348" s="1"/>
      <c r="GE348" s="1"/>
      <c r="GF348" s="1"/>
      <c r="GG348" s="1"/>
      <c r="GH348" s="1"/>
      <c r="GI348" s="1"/>
      <c r="GJ348" s="1"/>
      <c r="GK348" s="1"/>
      <c r="GL348" s="1"/>
      <c r="GM348" s="1"/>
      <c r="GN348" s="1"/>
      <c r="GO348" s="1"/>
      <c r="GP348" s="1"/>
      <c r="GQ348" s="1"/>
      <c r="GR348" s="1"/>
      <c r="GS348" s="1"/>
      <c r="GT348" s="1"/>
      <c r="GU348" s="1"/>
      <c r="GV348" s="1"/>
      <c r="GW348" s="1"/>
      <c r="GX348" s="1"/>
      <c r="GY348" s="1"/>
      <c r="GZ348" s="1"/>
      <c r="HA348" s="1"/>
      <c r="HB348" s="1"/>
      <c r="HC348" s="1"/>
      <c r="HD348" s="1"/>
      <c r="HE348" s="1"/>
      <c r="HF348" s="1"/>
      <c r="HG348" s="1"/>
    </row>
    <row r="349" spans="1:2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  <c r="FJ349" s="1"/>
      <c r="FK349" s="1"/>
      <c r="FL349" s="1"/>
      <c r="FM349" s="1"/>
      <c r="FN349" s="1"/>
      <c r="FO349" s="1"/>
      <c r="FP349" s="1"/>
      <c r="FQ349" s="1"/>
      <c r="FR349" s="1"/>
      <c r="FS349" s="1"/>
      <c r="FT349" s="1"/>
      <c r="FU349" s="1"/>
      <c r="FV349" s="1"/>
      <c r="FW349" s="1"/>
      <c r="FX349" s="1"/>
      <c r="FY349" s="1"/>
      <c r="FZ349" s="1"/>
      <c r="GA349" s="1"/>
      <c r="GB349" s="1"/>
      <c r="GC349" s="1"/>
      <c r="GD349" s="1"/>
      <c r="GE349" s="1"/>
      <c r="GF349" s="1"/>
      <c r="GG349" s="1"/>
      <c r="GH349" s="1"/>
      <c r="GI349" s="1"/>
      <c r="GJ349" s="1"/>
      <c r="GK349" s="1"/>
      <c r="GL349" s="1"/>
      <c r="GM349" s="1"/>
      <c r="GN349" s="1"/>
      <c r="GO349" s="1"/>
      <c r="GP349" s="1"/>
      <c r="GQ349" s="1"/>
      <c r="GR349" s="1"/>
      <c r="GS349" s="1"/>
      <c r="GT349" s="1"/>
      <c r="GU349" s="1"/>
      <c r="GV349" s="1"/>
      <c r="GW349" s="1"/>
      <c r="GX349" s="1"/>
      <c r="GY349" s="1"/>
      <c r="GZ349" s="1"/>
      <c r="HA349" s="1"/>
      <c r="HB349" s="1"/>
      <c r="HC349" s="1"/>
      <c r="HD349" s="1"/>
      <c r="HE349" s="1"/>
      <c r="HF349" s="1"/>
      <c r="HG349" s="1"/>
    </row>
    <row r="350" spans="1:2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  <c r="GI350" s="1"/>
      <c r="GJ350" s="1"/>
      <c r="GK350" s="1"/>
      <c r="GL350" s="1"/>
      <c r="GM350" s="1"/>
      <c r="GN350" s="1"/>
      <c r="GO350" s="1"/>
      <c r="GP350" s="1"/>
      <c r="GQ350" s="1"/>
      <c r="GR350" s="1"/>
      <c r="GS350" s="1"/>
      <c r="GT350" s="1"/>
      <c r="GU350" s="1"/>
      <c r="GV350" s="1"/>
      <c r="GW350" s="1"/>
      <c r="GX350" s="1"/>
      <c r="GY350" s="1"/>
      <c r="GZ350" s="1"/>
      <c r="HA350" s="1"/>
      <c r="HB350" s="1"/>
      <c r="HC350" s="1"/>
      <c r="HD350" s="1"/>
      <c r="HE350" s="1"/>
      <c r="HF350" s="1"/>
      <c r="HG350" s="1"/>
    </row>
    <row r="351" spans="1:2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  <c r="FH351" s="1"/>
      <c r="FI351" s="1"/>
      <c r="FJ351" s="1"/>
      <c r="FK351" s="1"/>
      <c r="FL351" s="1"/>
      <c r="FM351" s="1"/>
      <c r="FN351" s="1"/>
      <c r="FO351" s="1"/>
      <c r="FP351" s="1"/>
      <c r="FQ351" s="1"/>
      <c r="FR351" s="1"/>
      <c r="FS351" s="1"/>
      <c r="FT351" s="1"/>
      <c r="FU351" s="1"/>
      <c r="FV351" s="1"/>
      <c r="FW351" s="1"/>
      <c r="FX351" s="1"/>
      <c r="FY351" s="1"/>
      <c r="FZ351" s="1"/>
      <c r="GA351" s="1"/>
      <c r="GB351" s="1"/>
      <c r="GC351" s="1"/>
      <c r="GD351" s="1"/>
      <c r="GE351" s="1"/>
      <c r="GF351" s="1"/>
      <c r="GG351" s="1"/>
      <c r="GH351" s="1"/>
      <c r="GI351" s="1"/>
      <c r="GJ351" s="1"/>
      <c r="GK351" s="1"/>
      <c r="GL351" s="1"/>
      <c r="GM351" s="1"/>
      <c r="GN351" s="1"/>
      <c r="GO351" s="1"/>
      <c r="GP351" s="1"/>
      <c r="GQ351" s="1"/>
      <c r="GR351" s="1"/>
      <c r="GS351" s="1"/>
      <c r="GT351" s="1"/>
      <c r="GU351" s="1"/>
      <c r="GV351" s="1"/>
      <c r="GW351" s="1"/>
      <c r="GX351" s="1"/>
      <c r="GY351" s="1"/>
      <c r="GZ351" s="1"/>
      <c r="HA351" s="1"/>
      <c r="HB351" s="1"/>
      <c r="HC351" s="1"/>
      <c r="HD351" s="1"/>
      <c r="HE351" s="1"/>
      <c r="HF351" s="1"/>
      <c r="HG351" s="1"/>
    </row>
    <row r="352" spans="1:2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  <c r="FH352" s="1"/>
      <c r="FI352" s="1"/>
      <c r="FJ352" s="1"/>
      <c r="FK352" s="1"/>
      <c r="FL352" s="1"/>
      <c r="FM352" s="1"/>
      <c r="FN352" s="1"/>
      <c r="FO352" s="1"/>
      <c r="FP352" s="1"/>
      <c r="FQ352" s="1"/>
      <c r="FR352" s="1"/>
      <c r="FS352" s="1"/>
      <c r="FT352" s="1"/>
      <c r="FU352" s="1"/>
      <c r="FV352" s="1"/>
      <c r="FW352" s="1"/>
      <c r="FX352" s="1"/>
      <c r="FY352" s="1"/>
      <c r="FZ352" s="1"/>
      <c r="GA352" s="1"/>
      <c r="GB352" s="1"/>
      <c r="GC352" s="1"/>
      <c r="GD352" s="1"/>
      <c r="GE352" s="1"/>
      <c r="GF352" s="1"/>
      <c r="GG352" s="1"/>
      <c r="GH352" s="1"/>
      <c r="GI352" s="1"/>
      <c r="GJ352" s="1"/>
      <c r="GK352" s="1"/>
      <c r="GL352" s="1"/>
      <c r="GM352" s="1"/>
      <c r="GN352" s="1"/>
      <c r="GO352" s="1"/>
      <c r="GP352" s="1"/>
      <c r="GQ352" s="1"/>
      <c r="GR352" s="1"/>
      <c r="GS352" s="1"/>
      <c r="GT352" s="1"/>
      <c r="GU352" s="1"/>
      <c r="GV352" s="1"/>
      <c r="GW352" s="1"/>
      <c r="GX352" s="1"/>
      <c r="GY352" s="1"/>
      <c r="GZ352" s="1"/>
      <c r="HA352" s="1"/>
      <c r="HB352" s="1"/>
      <c r="HC352" s="1"/>
      <c r="HD352" s="1"/>
      <c r="HE352" s="1"/>
      <c r="HF352" s="1"/>
      <c r="HG352" s="1"/>
    </row>
    <row r="353" spans="1:2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  <c r="FF353" s="1"/>
      <c r="FG353" s="1"/>
      <c r="FH353" s="1"/>
      <c r="FI353" s="1"/>
      <c r="FJ353" s="1"/>
      <c r="FK353" s="1"/>
      <c r="FL353" s="1"/>
      <c r="FM353" s="1"/>
      <c r="FN353" s="1"/>
      <c r="FO353" s="1"/>
      <c r="FP353" s="1"/>
      <c r="FQ353" s="1"/>
      <c r="FR353" s="1"/>
      <c r="FS353" s="1"/>
      <c r="FT353" s="1"/>
      <c r="FU353" s="1"/>
      <c r="FV353" s="1"/>
      <c r="FW353" s="1"/>
      <c r="FX353" s="1"/>
      <c r="FY353" s="1"/>
      <c r="FZ353" s="1"/>
      <c r="GA353" s="1"/>
      <c r="GB353" s="1"/>
      <c r="GC353" s="1"/>
      <c r="GD353" s="1"/>
      <c r="GE353" s="1"/>
      <c r="GF353" s="1"/>
      <c r="GG353" s="1"/>
      <c r="GH353" s="1"/>
      <c r="GI353" s="1"/>
      <c r="GJ353" s="1"/>
      <c r="GK353" s="1"/>
      <c r="GL353" s="1"/>
      <c r="GM353" s="1"/>
      <c r="GN353" s="1"/>
      <c r="GO353" s="1"/>
      <c r="GP353" s="1"/>
      <c r="GQ353" s="1"/>
      <c r="GR353" s="1"/>
      <c r="GS353" s="1"/>
      <c r="GT353" s="1"/>
      <c r="GU353" s="1"/>
      <c r="GV353" s="1"/>
      <c r="GW353" s="1"/>
      <c r="GX353" s="1"/>
      <c r="GY353" s="1"/>
      <c r="GZ353" s="1"/>
      <c r="HA353" s="1"/>
      <c r="HB353" s="1"/>
      <c r="HC353" s="1"/>
      <c r="HD353" s="1"/>
      <c r="HE353" s="1"/>
      <c r="HF353" s="1"/>
      <c r="HG353" s="1"/>
    </row>
    <row r="354" spans="1:2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  <c r="FJ354" s="1"/>
      <c r="FK354" s="1"/>
      <c r="FL354" s="1"/>
      <c r="FM354" s="1"/>
      <c r="FN354" s="1"/>
      <c r="FO354" s="1"/>
      <c r="FP354" s="1"/>
      <c r="FQ354" s="1"/>
      <c r="FR354" s="1"/>
      <c r="FS354" s="1"/>
      <c r="FT354" s="1"/>
      <c r="FU354" s="1"/>
      <c r="FV354" s="1"/>
      <c r="FW354" s="1"/>
      <c r="FX354" s="1"/>
      <c r="FY354" s="1"/>
      <c r="FZ354" s="1"/>
      <c r="GA354" s="1"/>
      <c r="GB354" s="1"/>
      <c r="GC354" s="1"/>
      <c r="GD354" s="1"/>
      <c r="GE354" s="1"/>
      <c r="GF354" s="1"/>
      <c r="GG354" s="1"/>
      <c r="GH354" s="1"/>
      <c r="GI354" s="1"/>
      <c r="GJ354" s="1"/>
      <c r="GK354" s="1"/>
      <c r="GL354" s="1"/>
      <c r="GM354" s="1"/>
      <c r="GN354" s="1"/>
      <c r="GO354" s="1"/>
      <c r="GP354" s="1"/>
      <c r="GQ354" s="1"/>
      <c r="GR354" s="1"/>
      <c r="GS354" s="1"/>
      <c r="GT354" s="1"/>
      <c r="GU354" s="1"/>
      <c r="GV354" s="1"/>
      <c r="GW354" s="1"/>
      <c r="GX354" s="1"/>
      <c r="GY354" s="1"/>
      <c r="GZ354" s="1"/>
      <c r="HA354" s="1"/>
      <c r="HB354" s="1"/>
      <c r="HC354" s="1"/>
      <c r="HD354" s="1"/>
      <c r="HE354" s="1"/>
      <c r="HF354" s="1"/>
      <c r="HG354" s="1"/>
    </row>
    <row r="355" spans="1:2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  <c r="FI355" s="1"/>
      <c r="FJ355" s="1"/>
      <c r="FK355" s="1"/>
      <c r="FL355" s="1"/>
      <c r="FM355" s="1"/>
      <c r="FN355" s="1"/>
      <c r="FO355" s="1"/>
      <c r="FP355" s="1"/>
      <c r="FQ355" s="1"/>
      <c r="FR355" s="1"/>
      <c r="FS355" s="1"/>
      <c r="FT355" s="1"/>
      <c r="FU355" s="1"/>
      <c r="FV355" s="1"/>
      <c r="FW355" s="1"/>
      <c r="FX355" s="1"/>
      <c r="FY355" s="1"/>
      <c r="FZ355" s="1"/>
      <c r="GA355" s="1"/>
      <c r="GB355" s="1"/>
      <c r="GC355" s="1"/>
      <c r="GD355" s="1"/>
      <c r="GE355" s="1"/>
      <c r="GF355" s="1"/>
      <c r="GG355" s="1"/>
      <c r="GH355" s="1"/>
      <c r="GI355" s="1"/>
      <c r="GJ355" s="1"/>
      <c r="GK355" s="1"/>
      <c r="GL355" s="1"/>
      <c r="GM355" s="1"/>
      <c r="GN355" s="1"/>
      <c r="GO355" s="1"/>
      <c r="GP355" s="1"/>
      <c r="GQ355" s="1"/>
      <c r="GR355" s="1"/>
      <c r="GS355" s="1"/>
      <c r="GT355" s="1"/>
      <c r="GU355" s="1"/>
      <c r="GV355" s="1"/>
      <c r="GW355" s="1"/>
      <c r="GX355" s="1"/>
      <c r="GY355" s="1"/>
      <c r="GZ355" s="1"/>
      <c r="HA355" s="1"/>
      <c r="HB355" s="1"/>
      <c r="HC355" s="1"/>
      <c r="HD355" s="1"/>
      <c r="HE355" s="1"/>
      <c r="HF355" s="1"/>
      <c r="HG355" s="1"/>
    </row>
    <row r="356" spans="1:2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  <c r="FI356" s="1"/>
      <c r="FJ356" s="1"/>
      <c r="FK356" s="1"/>
      <c r="FL356" s="1"/>
      <c r="FM356" s="1"/>
      <c r="FN356" s="1"/>
      <c r="FO356" s="1"/>
      <c r="FP356" s="1"/>
      <c r="FQ356" s="1"/>
      <c r="FR356" s="1"/>
      <c r="FS356" s="1"/>
      <c r="FT356" s="1"/>
      <c r="FU356" s="1"/>
      <c r="FV356" s="1"/>
      <c r="FW356" s="1"/>
      <c r="FX356" s="1"/>
      <c r="FY356" s="1"/>
      <c r="FZ356" s="1"/>
      <c r="GA356" s="1"/>
      <c r="GB356" s="1"/>
      <c r="GC356" s="1"/>
      <c r="GD356" s="1"/>
      <c r="GE356" s="1"/>
      <c r="GF356" s="1"/>
      <c r="GG356" s="1"/>
      <c r="GH356" s="1"/>
      <c r="GI356" s="1"/>
      <c r="GJ356" s="1"/>
      <c r="GK356" s="1"/>
      <c r="GL356" s="1"/>
      <c r="GM356" s="1"/>
      <c r="GN356" s="1"/>
      <c r="GO356" s="1"/>
      <c r="GP356" s="1"/>
      <c r="GQ356" s="1"/>
      <c r="GR356" s="1"/>
      <c r="GS356" s="1"/>
      <c r="GT356" s="1"/>
      <c r="GU356" s="1"/>
      <c r="GV356" s="1"/>
      <c r="GW356" s="1"/>
      <c r="GX356" s="1"/>
      <c r="GY356" s="1"/>
      <c r="GZ356" s="1"/>
      <c r="HA356" s="1"/>
      <c r="HB356" s="1"/>
      <c r="HC356" s="1"/>
      <c r="HD356" s="1"/>
      <c r="HE356" s="1"/>
      <c r="HF356" s="1"/>
      <c r="HG356" s="1"/>
    </row>
    <row r="357" spans="1:2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  <c r="FH357" s="1"/>
      <c r="FI357" s="1"/>
      <c r="FJ357" s="1"/>
      <c r="FK357" s="1"/>
      <c r="FL357" s="1"/>
      <c r="FM357" s="1"/>
      <c r="FN357" s="1"/>
      <c r="FO357" s="1"/>
      <c r="FP357" s="1"/>
      <c r="FQ357" s="1"/>
      <c r="FR357" s="1"/>
      <c r="FS357" s="1"/>
      <c r="FT357" s="1"/>
      <c r="FU357" s="1"/>
      <c r="FV357" s="1"/>
      <c r="FW357" s="1"/>
      <c r="FX357" s="1"/>
      <c r="FY357" s="1"/>
      <c r="FZ357" s="1"/>
      <c r="GA357" s="1"/>
      <c r="GB357" s="1"/>
      <c r="GC357" s="1"/>
      <c r="GD357" s="1"/>
      <c r="GE357" s="1"/>
      <c r="GF357" s="1"/>
      <c r="GG357" s="1"/>
      <c r="GH357" s="1"/>
      <c r="GI357" s="1"/>
      <c r="GJ357" s="1"/>
      <c r="GK357" s="1"/>
      <c r="GL357" s="1"/>
      <c r="GM357" s="1"/>
      <c r="GN357" s="1"/>
      <c r="GO357" s="1"/>
      <c r="GP357" s="1"/>
      <c r="GQ357" s="1"/>
      <c r="GR357" s="1"/>
      <c r="GS357" s="1"/>
      <c r="GT357" s="1"/>
      <c r="GU357" s="1"/>
      <c r="GV357" s="1"/>
      <c r="GW357" s="1"/>
      <c r="GX357" s="1"/>
      <c r="GY357" s="1"/>
      <c r="GZ357" s="1"/>
      <c r="HA357" s="1"/>
      <c r="HB357" s="1"/>
      <c r="HC357" s="1"/>
      <c r="HD357" s="1"/>
      <c r="HE357" s="1"/>
      <c r="HF357" s="1"/>
      <c r="HG357" s="1"/>
    </row>
    <row r="358" spans="1:2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  <c r="FH358" s="1"/>
      <c r="FI358" s="1"/>
      <c r="FJ358" s="1"/>
      <c r="FK358" s="1"/>
      <c r="FL358" s="1"/>
      <c r="FM358" s="1"/>
      <c r="FN358" s="1"/>
      <c r="FO358" s="1"/>
      <c r="FP358" s="1"/>
      <c r="FQ358" s="1"/>
      <c r="FR358" s="1"/>
      <c r="FS358" s="1"/>
      <c r="FT358" s="1"/>
      <c r="FU358" s="1"/>
      <c r="FV358" s="1"/>
      <c r="FW358" s="1"/>
      <c r="FX358" s="1"/>
      <c r="FY358" s="1"/>
      <c r="FZ358" s="1"/>
      <c r="GA358" s="1"/>
      <c r="GB358" s="1"/>
      <c r="GC358" s="1"/>
      <c r="GD358" s="1"/>
      <c r="GE358" s="1"/>
      <c r="GF358" s="1"/>
      <c r="GG358" s="1"/>
      <c r="GH358" s="1"/>
      <c r="GI358" s="1"/>
      <c r="GJ358" s="1"/>
      <c r="GK358" s="1"/>
      <c r="GL358" s="1"/>
      <c r="GM358" s="1"/>
      <c r="GN358" s="1"/>
      <c r="GO358" s="1"/>
      <c r="GP358" s="1"/>
      <c r="GQ358" s="1"/>
      <c r="GR358" s="1"/>
      <c r="GS358" s="1"/>
      <c r="GT358" s="1"/>
      <c r="GU358" s="1"/>
      <c r="GV358" s="1"/>
      <c r="GW358" s="1"/>
      <c r="GX358" s="1"/>
      <c r="GY358" s="1"/>
      <c r="GZ358" s="1"/>
      <c r="HA358" s="1"/>
      <c r="HB358" s="1"/>
      <c r="HC358" s="1"/>
      <c r="HD358" s="1"/>
      <c r="HE358" s="1"/>
      <c r="HF358" s="1"/>
      <c r="HG358" s="1"/>
    </row>
    <row r="359" spans="1:2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  <c r="FI359" s="1"/>
      <c r="FJ359" s="1"/>
      <c r="FK359" s="1"/>
      <c r="FL359" s="1"/>
      <c r="FM359" s="1"/>
      <c r="FN359" s="1"/>
      <c r="FO359" s="1"/>
      <c r="FP359" s="1"/>
      <c r="FQ359" s="1"/>
      <c r="FR359" s="1"/>
      <c r="FS359" s="1"/>
      <c r="FT359" s="1"/>
      <c r="FU359" s="1"/>
      <c r="FV359" s="1"/>
      <c r="FW359" s="1"/>
      <c r="FX359" s="1"/>
      <c r="FY359" s="1"/>
      <c r="FZ359" s="1"/>
      <c r="GA359" s="1"/>
      <c r="GB359" s="1"/>
      <c r="GC359" s="1"/>
      <c r="GD359" s="1"/>
      <c r="GE359" s="1"/>
      <c r="GF359" s="1"/>
      <c r="GG359" s="1"/>
      <c r="GH359" s="1"/>
      <c r="GI359" s="1"/>
      <c r="GJ359" s="1"/>
      <c r="GK359" s="1"/>
      <c r="GL359" s="1"/>
      <c r="GM359" s="1"/>
      <c r="GN359" s="1"/>
      <c r="GO359" s="1"/>
      <c r="GP359" s="1"/>
      <c r="GQ359" s="1"/>
      <c r="GR359" s="1"/>
      <c r="GS359" s="1"/>
      <c r="GT359" s="1"/>
      <c r="GU359" s="1"/>
      <c r="GV359" s="1"/>
      <c r="GW359" s="1"/>
      <c r="GX359" s="1"/>
      <c r="GY359" s="1"/>
      <c r="GZ359" s="1"/>
      <c r="HA359" s="1"/>
      <c r="HB359" s="1"/>
      <c r="HC359" s="1"/>
      <c r="HD359" s="1"/>
      <c r="HE359" s="1"/>
      <c r="HF359" s="1"/>
      <c r="HG359" s="1"/>
    </row>
    <row r="360" spans="1:2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  <c r="FI360" s="1"/>
      <c r="FJ360" s="1"/>
      <c r="FK360" s="1"/>
      <c r="FL360" s="1"/>
      <c r="FM360" s="1"/>
      <c r="FN360" s="1"/>
      <c r="FO360" s="1"/>
      <c r="FP360" s="1"/>
      <c r="FQ360" s="1"/>
      <c r="FR360" s="1"/>
      <c r="FS360" s="1"/>
      <c r="FT360" s="1"/>
      <c r="FU360" s="1"/>
      <c r="FV360" s="1"/>
      <c r="FW360" s="1"/>
      <c r="FX360" s="1"/>
      <c r="FY360" s="1"/>
      <c r="FZ360" s="1"/>
      <c r="GA360" s="1"/>
      <c r="GB360" s="1"/>
      <c r="GC360" s="1"/>
      <c r="GD360" s="1"/>
      <c r="GE360" s="1"/>
      <c r="GF360" s="1"/>
      <c r="GG360" s="1"/>
      <c r="GH360" s="1"/>
      <c r="GI360" s="1"/>
      <c r="GJ360" s="1"/>
      <c r="GK360" s="1"/>
      <c r="GL360" s="1"/>
      <c r="GM360" s="1"/>
      <c r="GN360" s="1"/>
      <c r="GO360" s="1"/>
      <c r="GP360" s="1"/>
      <c r="GQ360" s="1"/>
      <c r="GR360" s="1"/>
      <c r="GS360" s="1"/>
      <c r="GT360" s="1"/>
      <c r="GU360" s="1"/>
      <c r="GV360" s="1"/>
      <c r="GW360" s="1"/>
      <c r="GX360" s="1"/>
      <c r="GY360" s="1"/>
      <c r="GZ360" s="1"/>
      <c r="HA360" s="1"/>
      <c r="HB360" s="1"/>
      <c r="HC360" s="1"/>
      <c r="HD360" s="1"/>
      <c r="HE360" s="1"/>
      <c r="HF360" s="1"/>
      <c r="HG360" s="1"/>
    </row>
    <row r="361" spans="1:2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  <c r="FI361" s="1"/>
      <c r="FJ361" s="1"/>
      <c r="FK361" s="1"/>
      <c r="FL361" s="1"/>
      <c r="FM361" s="1"/>
      <c r="FN361" s="1"/>
      <c r="FO361" s="1"/>
      <c r="FP361" s="1"/>
      <c r="FQ361" s="1"/>
      <c r="FR361" s="1"/>
      <c r="FS361" s="1"/>
      <c r="FT361" s="1"/>
      <c r="FU361" s="1"/>
      <c r="FV361" s="1"/>
      <c r="FW361" s="1"/>
      <c r="FX361" s="1"/>
      <c r="FY361" s="1"/>
      <c r="FZ361" s="1"/>
      <c r="GA361" s="1"/>
      <c r="GB361" s="1"/>
      <c r="GC361" s="1"/>
      <c r="GD361" s="1"/>
      <c r="GE361" s="1"/>
      <c r="GF361" s="1"/>
      <c r="GG361" s="1"/>
      <c r="GH361" s="1"/>
      <c r="GI361" s="1"/>
      <c r="GJ361" s="1"/>
      <c r="GK361" s="1"/>
      <c r="GL361" s="1"/>
      <c r="GM361" s="1"/>
      <c r="GN361" s="1"/>
      <c r="GO361" s="1"/>
      <c r="GP361" s="1"/>
      <c r="GQ361" s="1"/>
      <c r="GR361" s="1"/>
      <c r="GS361" s="1"/>
      <c r="GT361" s="1"/>
      <c r="GU361" s="1"/>
      <c r="GV361" s="1"/>
      <c r="GW361" s="1"/>
      <c r="GX361" s="1"/>
      <c r="GY361" s="1"/>
      <c r="GZ361" s="1"/>
      <c r="HA361" s="1"/>
      <c r="HB361" s="1"/>
      <c r="HC361" s="1"/>
      <c r="HD361" s="1"/>
      <c r="HE361" s="1"/>
      <c r="HF361" s="1"/>
      <c r="HG361" s="1"/>
    </row>
    <row r="362" spans="1:2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  <c r="FI362" s="1"/>
      <c r="FJ362" s="1"/>
      <c r="FK362" s="1"/>
      <c r="FL362" s="1"/>
      <c r="FM362" s="1"/>
      <c r="FN362" s="1"/>
      <c r="FO362" s="1"/>
      <c r="FP362" s="1"/>
      <c r="FQ362" s="1"/>
      <c r="FR362" s="1"/>
      <c r="FS362" s="1"/>
      <c r="FT362" s="1"/>
      <c r="FU362" s="1"/>
      <c r="FV362" s="1"/>
      <c r="FW362" s="1"/>
      <c r="FX362" s="1"/>
      <c r="FY362" s="1"/>
      <c r="FZ362" s="1"/>
      <c r="GA362" s="1"/>
      <c r="GB362" s="1"/>
      <c r="GC362" s="1"/>
      <c r="GD362" s="1"/>
      <c r="GE362" s="1"/>
      <c r="GF362" s="1"/>
      <c r="GG362" s="1"/>
      <c r="GH362" s="1"/>
      <c r="GI362" s="1"/>
      <c r="GJ362" s="1"/>
      <c r="GK362" s="1"/>
      <c r="GL362" s="1"/>
      <c r="GM362" s="1"/>
      <c r="GN362" s="1"/>
      <c r="GO362" s="1"/>
      <c r="GP362" s="1"/>
      <c r="GQ362" s="1"/>
      <c r="GR362" s="1"/>
      <c r="GS362" s="1"/>
      <c r="GT362" s="1"/>
      <c r="GU362" s="1"/>
      <c r="GV362" s="1"/>
      <c r="GW362" s="1"/>
      <c r="GX362" s="1"/>
      <c r="GY362" s="1"/>
      <c r="GZ362" s="1"/>
      <c r="HA362" s="1"/>
      <c r="HB362" s="1"/>
      <c r="HC362" s="1"/>
      <c r="HD362" s="1"/>
      <c r="HE362" s="1"/>
      <c r="HF362" s="1"/>
      <c r="HG362" s="1"/>
    </row>
    <row r="363" spans="1:2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  <c r="FI363" s="1"/>
      <c r="FJ363" s="1"/>
      <c r="FK363" s="1"/>
      <c r="FL363" s="1"/>
      <c r="FM363" s="1"/>
      <c r="FN363" s="1"/>
      <c r="FO363" s="1"/>
      <c r="FP363" s="1"/>
      <c r="FQ363" s="1"/>
      <c r="FR363" s="1"/>
      <c r="FS363" s="1"/>
      <c r="FT363" s="1"/>
      <c r="FU363" s="1"/>
      <c r="FV363" s="1"/>
      <c r="FW363" s="1"/>
      <c r="FX363" s="1"/>
      <c r="FY363" s="1"/>
      <c r="FZ363" s="1"/>
      <c r="GA363" s="1"/>
      <c r="GB363" s="1"/>
      <c r="GC363" s="1"/>
      <c r="GD363" s="1"/>
      <c r="GE363" s="1"/>
      <c r="GF363" s="1"/>
      <c r="GG363" s="1"/>
      <c r="GH363" s="1"/>
      <c r="GI363" s="1"/>
      <c r="GJ363" s="1"/>
      <c r="GK363" s="1"/>
      <c r="GL363" s="1"/>
      <c r="GM363" s="1"/>
      <c r="GN363" s="1"/>
      <c r="GO363" s="1"/>
      <c r="GP363" s="1"/>
      <c r="GQ363" s="1"/>
      <c r="GR363" s="1"/>
      <c r="GS363" s="1"/>
      <c r="GT363" s="1"/>
      <c r="GU363" s="1"/>
      <c r="GV363" s="1"/>
      <c r="GW363" s="1"/>
      <c r="GX363" s="1"/>
      <c r="GY363" s="1"/>
      <c r="GZ363" s="1"/>
      <c r="HA363" s="1"/>
      <c r="HB363" s="1"/>
      <c r="HC363" s="1"/>
      <c r="HD363" s="1"/>
      <c r="HE363" s="1"/>
      <c r="HF363" s="1"/>
      <c r="HG363" s="1"/>
    </row>
    <row r="364" spans="1:2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  <c r="FI364" s="1"/>
      <c r="FJ364" s="1"/>
      <c r="FK364" s="1"/>
      <c r="FL364" s="1"/>
      <c r="FM364" s="1"/>
      <c r="FN364" s="1"/>
      <c r="FO364" s="1"/>
      <c r="FP364" s="1"/>
      <c r="FQ364" s="1"/>
      <c r="FR364" s="1"/>
      <c r="FS364" s="1"/>
      <c r="FT364" s="1"/>
      <c r="FU364" s="1"/>
      <c r="FV364" s="1"/>
      <c r="FW364" s="1"/>
      <c r="FX364" s="1"/>
      <c r="FY364" s="1"/>
      <c r="FZ364" s="1"/>
      <c r="GA364" s="1"/>
      <c r="GB364" s="1"/>
      <c r="GC364" s="1"/>
      <c r="GD364" s="1"/>
      <c r="GE364" s="1"/>
      <c r="GF364" s="1"/>
      <c r="GG364" s="1"/>
      <c r="GH364" s="1"/>
      <c r="GI364" s="1"/>
      <c r="GJ364" s="1"/>
      <c r="GK364" s="1"/>
      <c r="GL364" s="1"/>
      <c r="GM364" s="1"/>
      <c r="GN364" s="1"/>
      <c r="GO364" s="1"/>
      <c r="GP364" s="1"/>
      <c r="GQ364" s="1"/>
      <c r="GR364" s="1"/>
      <c r="GS364" s="1"/>
      <c r="GT364" s="1"/>
      <c r="GU364" s="1"/>
      <c r="GV364" s="1"/>
      <c r="GW364" s="1"/>
      <c r="GX364" s="1"/>
      <c r="GY364" s="1"/>
      <c r="GZ364" s="1"/>
      <c r="HA364" s="1"/>
      <c r="HB364" s="1"/>
      <c r="HC364" s="1"/>
      <c r="HD364" s="1"/>
      <c r="HE364" s="1"/>
      <c r="HF364" s="1"/>
      <c r="HG364" s="1"/>
    </row>
    <row r="365" spans="1:2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  <c r="FI365" s="1"/>
      <c r="FJ365" s="1"/>
      <c r="FK365" s="1"/>
      <c r="FL365" s="1"/>
      <c r="FM365" s="1"/>
      <c r="FN365" s="1"/>
      <c r="FO365" s="1"/>
      <c r="FP365" s="1"/>
      <c r="FQ365" s="1"/>
      <c r="FR365" s="1"/>
      <c r="FS365" s="1"/>
      <c r="FT365" s="1"/>
      <c r="FU365" s="1"/>
      <c r="FV365" s="1"/>
      <c r="FW365" s="1"/>
      <c r="FX365" s="1"/>
      <c r="FY365" s="1"/>
      <c r="FZ365" s="1"/>
      <c r="GA365" s="1"/>
      <c r="GB365" s="1"/>
      <c r="GC365" s="1"/>
      <c r="GD365" s="1"/>
      <c r="GE365" s="1"/>
      <c r="GF365" s="1"/>
      <c r="GG365" s="1"/>
      <c r="GH365" s="1"/>
      <c r="GI365" s="1"/>
      <c r="GJ365" s="1"/>
      <c r="GK365" s="1"/>
      <c r="GL365" s="1"/>
      <c r="GM365" s="1"/>
      <c r="GN365" s="1"/>
      <c r="GO365" s="1"/>
      <c r="GP365" s="1"/>
      <c r="GQ365" s="1"/>
      <c r="GR365" s="1"/>
      <c r="GS365" s="1"/>
      <c r="GT365" s="1"/>
      <c r="GU365" s="1"/>
      <c r="GV365" s="1"/>
      <c r="GW365" s="1"/>
      <c r="GX365" s="1"/>
      <c r="GY365" s="1"/>
      <c r="GZ365" s="1"/>
      <c r="HA365" s="1"/>
      <c r="HB365" s="1"/>
      <c r="HC365" s="1"/>
      <c r="HD365" s="1"/>
      <c r="HE365" s="1"/>
      <c r="HF365" s="1"/>
      <c r="HG365" s="1"/>
    </row>
    <row r="366" spans="1:2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  <c r="FH366" s="1"/>
      <c r="FI366" s="1"/>
      <c r="FJ366" s="1"/>
      <c r="FK366" s="1"/>
      <c r="FL366" s="1"/>
      <c r="FM366" s="1"/>
      <c r="FN366" s="1"/>
      <c r="FO366" s="1"/>
      <c r="FP366" s="1"/>
      <c r="FQ366" s="1"/>
      <c r="FR366" s="1"/>
      <c r="FS366" s="1"/>
      <c r="FT366" s="1"/>
      <c r="FU366" s="1"/>
      <c r="FV366" s="1"/>
      <c r="FW366" s="1"/>
      <c r="FX366" s="1"/>
      <c r="FY366" s="1"/>
      <c r="FZ366" s="1"/>
      <c r="GA366" s="1"/>
      <c r="GB366" s="1"/>
      <c r="GC366" s="1"/>
      <c r="GD366" s="1"/>
      <c r="GE366" s="1"/>
      <c r="GF366" s="1"/>
      <c r="GG366" s="1"/>
      <c r="GH366" s="1"/>
      <c r="GI366" s="1"/>
      <c r="GJ366" s="1"/>
      <c r="GK366" s="1"/>
      <c r="GL366" s="1"/>
      <c r="GM366" s="1"/>
      <c r="GN366" s="1"/>
      <c r="GO366" s="1"/>
      <c r="GP366" s="1"/>
      <c r="GQ366" s="1"/>
      <c r="GR366" s="1"/>
      <c r="GS366" s="1"/>
      <c r="GT366" s="1"/>
      <c r="GU366" s="1"/>
      <c r="GV366" s="1"/>
      <c r="GW366" s="1"/>
      <c r="GX366" s="1"/>
      <c r="GY366" s="1"/>
      <c r="GZ366" s="1"/>
      <c r="HA366" s="1"/>
      <c r="HB366" s="1"/>
      <c r="HC366" s="1"/>
      <c r="HD366" s="1"/>
      <c r="HE366" s="1"/>
      <c r="HF366" s="1"/>
      <c r="HG366" s="1"/>
    </row>
    <row r="367" spans="1:2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  <c r="FI367" s="1"/>
      <c r="FJ367" s="1"/>
      <c r="FK367" s="1"/>
      <c r="FL367" s="1"/>
      <c r="FM367" s="1"/>
      <c r="FN367" s="1"/>
      <c r="FO367" s="1"/>
      <c r="FP367" s="1"/>
      <c r="FQ367" s="1"/>
      <c r="FR367" s="1"/>
      <c r="FS367" s="1"/>
      <c r="FT367" s="1"/>
      <c r="FU367" s="1"/>
      <c r="FV367" s="1"/>
      <c r="FW367" s="1"/>
      <c r="FX367" s="1"/>
      <c r="FY367" s="1"/>
      <c r="FZ367" s="1"/>
      <c r="GA367" s="1"/>
      <c r="GB367" s="1"/>
      <c r="GC367" s="1"/>
      <c r="GD367" s="1"/>
      <c r="GE367" s="1"/>
      <c r="GF367" s="1"/>
      <c r="GG367" s="1"/>
      <c r="GH367" s="1"/>
      <c r="GI367" s="1"/>
      <c r="GJ367" s="1"/>
      <c r="GK367" s="1"/>
      <c r="GL367" s="1"/>
      <c r="GM367" s="1"/>
      <c r="GN367" s="1"/>
      <c r="GO367" s="1"/>
      <c r="GP367" s="1"/>
      <c r="GQ367" s="1"/>
      <c r="GR367" s="1"/>
      <c r="GS367" s="1"/>
      <c r="GT367" s="1"/>
      <c r="GU367" s="1"/>
      <c r="GV367" s="1"/>
      <c r="GW367" s="1"/>
      <c r="GX367" s="1"/>
      <c r="GY367" s="1"/>
      <c r="GZ367" s="1"/>
      <c r="HA367" s="1"/>
      <c r="HB367" s="1"/>
      <c r="HC367" s="1"/>
      <c r="HD367" s="1"/>
      <c r="HE367" s="1"/>
      <c r="HF367" s="1"/>
      <c r="HG367" s="1"/>
    </row>
    <row r="368" spans="1:2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  <c r="FJ368" s="1"/>
      <c r="FK368" s="1"/>
      <c r="FL368" s="1"/>
      <c r="FM368" s="1"/>
      <c r="FN368" s="1"/>
      <c r="FO368" s="1"/>
      <c r="FP368" s="1"/>
      <c r="FQ368" s="1"/>
      <c r="FR368" s="1"/>
      <c r="FS368" s="1"/>
      <c r="FT368" s="1"/>
      <c r="FU368" s="1"/>
      <c r="FV368" s="1"/>
      <c r="FW368" s="1"/>
      <c r="FX368" s="1"/>
      <c r="FY368" s="1"/>
      <c r="FZ368" s="1"/>
      <c r="GA368" s="1"/>
      <c r="GB368" s="1"/>
      <c r="GC368" s="1"/>
      <c r="GD368" s="1"/>
      <c r="GE368" s="1"/>
      <c r="GF368" s="1"/>
      <c r="GG368" s="1"/>
      <c r="GH368" s="1"/>
      <c r="GI368" s="1"/>
      <c r="GJ368" s="1"/>
      <c r="GK368" s="1"/>
      <c r="GL368" s="1"/>
      <c r="GM368" s="1"/>
      <c r="GN368" s="1"/>
      <c r="GO368" s="1"/>
      <c r="GP368" s="1"/>
      <c r="GQ368" s="1"/>
      <c r="GR368" s="1"/>
      <c r="GS368" s="1"/>
      <c r="GT368" s="1"/>
      <c r="GU368" s="1"/>
      <c r="GV368" s="1"/>
      <c r="GW368" s="1"/>
      <c r="GX368" s="1"/>
      <c r="GY368" s="1"/>
      <c r="GZ368" s="1"/>
      <c r="HA368" s="1"/>
      <c r="HB368" s="1"/>
      <c r="HC368" s="1"/>
      <c r="HD368" s="1"/>
      <c r="HE368" s="1"/>
      <c r="HF368" s="1"/>
      <c r="HG368" s="1"/>
    </row>
    <row r="369" spans="1:2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  <c r="FI369" s="1"/>
      <c r="FJ369" s="1"/>
      <c r="FK369" s="1"/>
      <c r="FL369" s="1"/>
      <c r="FM369" s="1"/>
      <c r="FN369" s="1"/>
      <c r="FO369" s="1"/>
      <c r="FP369" s="1"/>
      <c r="FQ369" s="1"/>
      <c r="FR369" s="1"/>
      <c r="FS369" s="1"/>
      <c r="FT369" s="1"/>
      <c r="FU369" s="1"/>
      <c r="FV369" s="1"/>
      <c r="FW369" s="1"/>
      <c r="FX369" s="1"/>
      <c r="FY369" s="1"/>
      <c r="FZ369" s="1"/>
      <c r="GA369" s="1"/>
      <c r="GB369" s="1"/>
      <c r="GC369" s="1"/>
      <c r="GD369" s="1"/>
      <c r="GE369" s="1"/>
      <c r="GF369" s="1"/>
      <c r="GG369" s="1"/>
      <c r="GH369" s="1"/>
      <c r="GI369" s="1"/>
      <c r="GJ369" s="1"/>
      <c r="GK369" s="1"/>
      <c r="GL369" s="1"/>
      <c r="GM369" s="1"/>
      <c r="GN369" s="1"/>
      <c r="GO369" s="1"/>
      <c r="GP369" s="1"/>
      <c r="GQ369" s="1"/>
      <c r="GR369" s="1"/>
      <c r="GS369" s="1"/>
      <c r="GT369" s="1"/>
      <c r="GU369" s="1"/>
      <c r="GV369" s="1"/>
      <c r="GW369" s="1"/>
      <c r="GX369" s="1"/>
      <c r="GY369" s="1"/>
      <c r="GZ369" s="1"/>
      <c r="HA369" s="1"/>
      <c r="HB369" s="1"/>
      <c r="HC369" s="1"/>
      <c r="HD369" s="1"/>
      <c r="HE369" s="1"/>
      <c r="HF369" s="1"/>
      <c r="HG369" s="1"/>
    </row>
    <row r="370" spans="1:2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  <c r="FJ370" s="1"/>
      <c r="FK370" s="1"/>
      <c r="FL370" s="1"/>
      <c r="FM370" s="1"/>
      <c r="FN370" s="1"/>
      <c r="FO370" s="1"/>
      <c r="FP370" s="1"/>
      <c r="FQ370" s="1"/>
      <c r="FR370" s="1"/>
      <c r="FS370" s="1"/>
      <c r="FT370" s="1"/>
      <c r="FU370" s="1"/>
      <c r="FV370" s="1"/>
      <c r="FW370" s="1"/>
      <c r="FX370" s="1"/>
      <c r="FY370" s="1"/>
      <c r="FZ370" s="1"/>
      <c r="GA370" s="1"/>
      <c r="GB370" s="1"/>
      <c r="GC370" s="1"/>
      <c r="GD370" s="1"/>
      <c r="GE370" s="1"/>
      <c r="GF370" s="1"/>
      <c r="GG370" s="1"/>
      <c r="GH370" s="1"/>
      <c r="GI370" s="1"/>
      <c r="GJ370" s="1"/>
      <c r="GK370" s="1"/>
      <c r="GL370" s="1"/>
      <c r="GM370" s="1"/>
      <c r="GN370" s="1"/>
      <c r="GO370" s="1"/>
      <c r="GP370" s="1"/>
      <c r="GQ370" s="1"/>
      <c r="GR370" s="1"/>
      <c r="GS370" s="1"/>
      <c r="GT370" s="1"/>
      <c r="GU370" s="1"/>
      <c r="GV370" s="1"/>
      <c r="GW370" s="1"/>
      <c r="GX370" s="1"/>
      <c r="GY370" s="1"/>
      <c r="GZ370" s="1"/>
      <c r="HA370" s="1"/>
      <c r="HB370" s="1"/>
      <c r="HC370" s="1"/>
      <c r="HD370" s="1"/>
      <c r="HE370" s="1"/>
      <c r="HF370" s="1"/>
      <c r="HG370" s="1"/>
    </row>
    <row r="371" spans="1:2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  <c r="FI371" s="1"/>
      <c r="FJ371" s="1"/>
      <c r="FK371" s="1"/>
      <c r="FL371" s="1"/>
      <c r="FM371" s="1"/>
      <c r="FN371" s="1"/>
      <c r="FO371" s="1"/>
      <c r="FP371" s="1"/>
      <c r="FQ371" s="1"/>
      <c r="FR371" s="1"/>
      <c r="FS371" s="1"/>
      <c r="FT371" s="1"/>
      <c r="FU371" s="1"/>
      <c r="FV371" s="1"/>
      <c r="FW371" s="1"/>
      <c r="FX371" s="1"/>
      <c r="FY371" s="1"/>
      <c r="FZ371" s="1"/>
      <c r="GA371" s="1"/>
      <c r="GB371" s="1"/>
      <c r="GC371" s="1"/>
      <c r="GD371" s="1"/>
      <c r="GE371" s="1"/>
      <c r="GF371" s="1"/>
      <c r="GG371" s="1"/>
      <c r="GH371" s="1"/>
      <c r="GI371" s="1"/>
      <c r="GJ371" s="1"/>
      <c r="GK371" s="1"/>
      <c r="GL371" s="1"/>
      <c r="GM371" s="1"/>
      <c r="GN371" s="1"/>
      <c r="GO371" s="1"/>
      <c r="GP371" s="1"/>
      <c r="GQ371" s="1"/>
      <c r="GR371" s="1"/>
      <c r="GS371" s="1"/>
      <c r="GT371" s="1"/>
      <c r="GU371" s="1"/>
      <c r="GV371" s="1"/>
      <c r="GW371" s="1"/>
      <c r="GX371" s="1"/>
      <c r="GY371" s="1"/>
      <c r="GZ371" s="1"/>
      <c r="HA371" s="1"/>
      <c r="HB371" s="1"/>
      <c r="HC371" s="1"/>
      <c r="HD371" s="1"/>
      <c r="HE371" s="1"/>
      <c r="HF371" s="1"/>
      <c r="HG371" s="1"/>
    </row>
    <row r="372" spans="1:2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  <c r="FI372" s="1"/>
      <c r="FJ372" s="1"/>
      <c r="FK372" s="1"/>
      <c r="FL372" s="1"/>
      <c r="FM372" s="1"/>
      <c r="FN372" s="1"/>
      <c r="FO372" s="1"/>
      <c r="FP372" s="1"/>
      <c r="FQ372" s="1"/>
      <c r="FR372" s="1"/>
      <c r="FS372" s="1"/>
      <c r="FT372" s="1"/>
      <c r="FU372" s="1"/>
      <c r="FV372" s="1"/>
      <c r="FW372" s="1"/>
      <c r="FX372" s="1"/>
      <c r="FY372" s="1"/>
      <c r="FZ372" s="1"/>
      <c r="GA372" s="1"/>
      <c r="GB372" s="1"/>
      <c r="GC372" s="1"/>
      <c r="GD372" s="1"/>
      <c r="GE372" s="1"/>
      <c r="GF372" s="1"/>
      <c r="GG372" s="1"/>
      <c r="GH372" s="1"/>
      <c r="GI372" s="1"/>
      <c r="GJ372" s="1"/>
      <c r="GK372" s="1"/>
      <c r="GL372" s="1"/>
      <c r="GM372" s="1"/>
      <c r="GN372" s="1"/>
      <c r="GO372" s="1"/>
      <c r="GP372" s="1"/>
      <c r="GQ372" s="1"/>
      <c r="GR372" s="1"/>
      <c r="GS372" s="1"/>
      <c r="GT372" s="1"/>
      <c r="GU372" s="1"/>
      <c r="GV372" s="1"/>
      <c r="GW372" s="1"/>
      <c r="GX372" s="1"/>
      <c r="GY372" s="1"/>
      <c r="GZ372" s="1"/>
      <c r="HA372" s="1"/>
      <c r="HB372" s="1"/>
      <c r="HC372" s="1"/>
      <c r="HD372" s="1"/>
      <c r="HE372" s="1"/>
      <c r="HF372" s="1"/>
      <c r="HG372" s="1"/>
    </row>
    <row r="373" spans="1:2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  <c r="FJ373" s="1"/>
      <c r="FK373" s="1"/>
      <c r="FL373" s="1"/>
      <c r="FM373" s="1"/>
      <c r="FN373" s="1"/>
      <c r="FO373" s="1"/>
      <c r="FP373" s="1"/>
      <c r="FQ373" s="1"/>
      <c r="FR373" s="1"/>
      <c r="FS373" s="1"/>
      <c r="FT373" s="1"/>
      <c r="FU373" s="1"/>
      <c r="FV373" s="1"/>
      <c r="FW373" s="1"/>
      <c r="FX373" s="1"/>
      <c r="FY373" s="1"/>
      <c r="FZ373" s="1"/>
      <c r="GA373" s="1"/>
      <c r="GB373" s="1"/>
      <c r="GC373" s="1"/>
      <c r="GD373" s="1"/>
      <c r="GE373" s="1"/>
      <c r="GF373" s="1"/>
      <c r="GG373" s="1"/>
      <c r="GH373" s="1"/>
      <c r="GI373" s="1"/>
      <c r="GJ373" s="1"/>
      <c r="GK373" s="1"/>
      <c r="GL373" s="1"/>
      <c r="GM373" s="1"/>
      <c r="GN373" s="1"/>
      <c r="GO373" s="1"/>
      <c r="GP373" s="1"/>
      <c r="GQ373" s="1"/>
      <c r="GR373" s="1"/>
      <c r="GS373" s="1"/>
      <c r="GT373" s="1"/>
      <c r="GU373" s="1"/>
      <c r="GV373" s="1"/>
      <c r="GW373" s="1"/>
      <c r="GX373" s="1"/>
      <c r="GY373" s="1"/>
      <c r="GZ373" s="1"/>
      <c r="HA373" s="1"/>
      <c r="HB373" s="1"/>
      <c r="HC373" s="1"/>
      <c r="HD373" s="1"/>
      <c r="HE373" s="1"/>
      <c r="HF373" s="1"/>
      <c r="HG373" s="1"/>
    </row>
    <row r="374" spans="1:2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  <c r="FJ374" s="1"/>
      <c r="FK374" s="1"/>
      <c r="FL374" s="1"/>
      <c r="FM374" s="1"/>
      <c r="FN374" s="1"/>
      <c r="FO374" s="1"/>
      <c r="FP374" s="1"/>
      <c r="FQ374" s="1"/>
      <c r="FR374" s="1"/>
      <c r="FS374" s="1"/>
      <c r="FT374" s="1"/>
      <c r="FU374" s="1"/>
      <c r="FV374" s="1"/>
      <c r="FW374" s="1"/>
      <c r="FX374" s="1"/>
      <c r="FY374" s="1"/>
      <c r="FZ374" s="1"/>
      <c r="GA374" s="1"/>
      <c r="GB374" s="1"/>
      <c r="GC374" s="1"/>
      <c r="GD374" s="1"/>
      <c r="GE374" s="1"/>
      <c r="GF374" s="1"/>
      <c r="GG374" s="1"/>
      <c r="GH374" s="1"/>
      <c r="GI374" s="1"/>
      <c r="GJ374" s="1"/>
      <c r="GK374" s="1"/>
      <c r="GL374" s="1"/>
      <c r="GM374" s="1"/>
      <c r="GN374" s="1"/>
      <c r="GO374" s="1"/>
      <c r="GP374" s="1"/>
      <c r="GQ374" s="1"/>
      <c r="GR374" s="1"/>
      <c r="GS374" s="1"/>
      <c r="GT374" s="1"/>
      <c r="GU374" s="1"/>
      <c r="GV374" s="1"/>
      <c r="GW374" s="1"/>
      <c r="GX374" s="1"/>
      <c r="GY374" s="1"/>
      <c r="GZ374" s="1"/>
      <c r="HA374" s="1"/>
      <c r="HB374" s="1"/>
      <c r="HC374" s="1"/>
      <c r="HD374" s="1"/>
      <c r="HE374" s="1"/>
      <c r="HF374" s="1"/>
      <c r="HG374" s="1"/>
    </row>
    <row r="375" spans="1:2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  <c r="FH375" s="1"/>
      <c r="FI375" s="1"/>
      <c r="FJ375" s="1"/>
      <c r="FK375" s="1"/>
      <c r="FL375" s="1"/>
      <c r="FM375" s="1"/>
      <c r="FN375" s="1"/>
      <c r="FO375" s="1"/>
      <c r="FP375" s="1"/>
      <c r="FQ375" s="1"/>
      <c r="FR375" s="1"/>
      <c r="FS375" s="1"/>
      <c r="FT375" s="1"/>
      <c r="FU375" s="1"/>
      <c r="FV375" s="1"/>
      <c r="FW375" s="1"/>
      <c r="FX375" s="1"/>
      <c r="FY375" s="1"/>
      <c r="FZ375" s="1"/>
      <c r="GA375" s="1"/>
      <c r="GB375" s="1"/>
      <c r="GC375" s="1"/>
      <c r="GD375" s="1"/>
      <c r="GE375" s="1"/>
      <c r="GF375" s="1"/>
      <c r="GG375" s="1"/>
      <c r="GH375" s="1"/>
      <c r="GI375" s="1"/>
      <c r="GJ375" s="1"/>
      <c r="GK375" s="1"/>
      <c r="GL375" s="1"/>
      <c r="GM375" s="1"/>
      <c r="GN375" s="1"/>
      <c r="GO375" s="1"/>
      <c r="GP375" s="1"/>
      <c r="GQ375" s="1"/>
      <c r="GR375" s="1"/>
      <c r="GS375" s="1"/>
      <c r="GT375" s="1"/>
      <c r="GU375" s="1"/>
      <c r="GV375" s="1"/>
      <c r="GW375" s="1"/>
      <c r="GX375" s="1"/>
      <c r="GY375" s="1"/>
      <c r="GZ375" s="1"/>
      <c r="HA375" s="1"/>
      <c r="HB375" s="1"/>
      <c r="HC375" s="1"/>
      <c r="HD375" s="1"/>
      <c r="HE375" s="1"/>
      <c r="HF375" s="1"/>
      <c r="HG375" s="1"/>
    </row>
    <row r="376" spans="1:2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  <c r="FH376" s="1"/>
      <c r="FI376" s="1"/>
      <c r="FJ376" s="1"/>
      <c r="FK376" s="1"/>
      <c r="FL376" s="1"/>
      <c r="FM376" s="1"/>
      <c r="FN376" s="1"/>
      <c r="FO376" s="1"/>
      <c r="FP376" s="1"/>
      <c r="FQ376" s="1"/>
      <c r="FR376" s="1"/>
      <c r="FS376" s="1"/>
      <c r="FT376" s="1"/>
      <c r="FU376" s="1"/>
      <c r="FV376" s="1"/>
      <c r="FW376" s="1"/>
      <c r="FX376" s="1"/>
      <c r="FY376" s="1"/>
      <c r="FZ376" s="1"/>
      <c r="GA376" s="1"/>
      <c r="GB376" s="1"/>
      <c r="GC376" s="1"/>
      <c r="GD376" s="1"/>
      <c r="GE376" s="1"/>
      <c r="GF376" s="1"/>
      <c r="GG376" s="1"/>
      <c r="GH376" s="1"/>
      <c r="GI376" s="1"/>
      <c r="GJ376" s="1"/>
      <c r="GK376" s="1"/>
      <c r="GL376" s="1"/>
      <c r="GM376" s="1"/>
      <c r="GN376" s="1"/>
      <c r="GO376" s="1"/>
      <c r="GP376" s="1"/>
      <c r="GQ376" s="1"/>
      <c r="GR376" s="1"/>
      <c r="GS376" s="1"/>
      <c r="GT376" s="1"/>
      <c r="GU376" s="1"/>
      <c r="GV376" s="1"/>
      <c r="GW376" s="1"/>
      <c r="GX376" s="1"/>
      <c r="GY376" s="1"/>
      <c r="GZ376" s="1"/>
      <c r="HA376" s="1"/>
      <c r="HB376" s="1"/>
      <c r="HC376" s="1"/>
      <c r="HD376" s="1"/>
      <c r="HE376" s="1"/>
      <c r="HF376" s="1"/>
      <c r="HG376" s="1"/>
    </row>
    <row r="377" spans="1:2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  <c r="GA377" s="1"/>
      <c r="GB377" s="1"/>
      <c r="GC377" s="1"/>
      <c r="GD377" s="1"/>
      <c r="GE377" s="1"/>
      <c r="GF377" s="1"/>
      <c r="GG377" s="1"/>
      <c r="GH377" s="1"/>
      <c r="GI377" s="1"/>
      <c r="GJ377" s="1"/>
      <c r="GK377" s="1"/>
      <c r="GL377" s="1"/>
      <c r="GM377" s="1"/>
      <c r="GN377" s="1"/>
      <c r="GO377" s="1"/>
      <c r="GP377" s="1"/>
      <c r="GQ377" s="1"/>
      <c r="GR377" s="1"/>
      <c r="GS377" s="1"/>
      <c r="GT377" s="1"/>
      <c r="GU377" s="1"/>
      <c r="GV377" s="1"/>
      <c r="GW377" s="1"/>
      <c r="GX377" s="1"/>
      <c r="GY377" s="1"/>
      <c r="GZ377" s="1"/>
      <c r="HA377" s="1"/>
      <c r="HB377" s="1"/>
      <c r="HC377" s="1"/>
      <c r="HD377" s="1"/>
      <c r="HE377" s="1"/>
      <c r="HF377" s="1"/>
      <c r="HG377" s="1"/>
    </row>
    <row r="378" spans="1:2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  <c r="FH378" s="1"/>
      <c r="FI378" s="1"/>
      <c r="FJ378" s="1"/>
      <c r="FK378" s="1"/>
      <c r="FL378" s="1"/>
      <c r="FM378" s="1"/>
      <c r="FN378" s="1"/>
      <c r="FO378" s="1"/>
      <c r="FP378" s="1"/>
      <c r="FQ378" s="1"/>
      <c r="FR378" s="1"/>
      <c r="FS378" s="1"/>
      <c r="FT378" s="1"/>
      <c r="FU378" s="1"/>
      <c r="FV378" s="1"/>
      <c r="FW378" s="1"/>
      <c r="FX378" s="1"/>
      <c r="FY378" s="1"/>
      <c r="FZ378" s="1"/>
      <c r="GA378" s="1"/>
      <c r="GB378" s="1"/>
      <c r="GC378" s="1"/>
      <c r="GD378" s="1"/>
      <c r="GE378" s="1"/>
      <c r="GF378" s="1"/>
      <c r="GG378" s="1"/>
      <c r="GH378" s="1"/>
      <c r="GI378" s="1"/>
      <c r="GJ378" s="1"/>
      <c r="GK378" s="1"/>
      <c r="GL378" s="1"/>
      <c r="GM378" s="1"/>
      <c r="GN378" s="1"/>
      <c r="GO378" s="1"/>
      <c r="GP378" s="1"/>
      <c r="GQ378" s="1"/>
      <c r="GR378" s="1"/>
      <c r="GS378" s="1"/>
      <c r="GT378" s="1"/>
      <c r="GU378" s="1"/>
      <c r="GV378" s="1"/>
      <c r="GW378" s="1"/>
      <c r="GX378" s="1"/>
      <c r="GY378" s="1"/>
      <c r="GZ378" s="1"/>
      <c r="HA378" s="1"/>
      <c r="HB378" s="1"/>
      <c r="HC378" s="1"/>
      <c r="HD378" s="1"/>
      <c r="HE378" s="1"/>
      <c r="HF378" s="1"/>
      <c r="HG378" s="1"/>
    </row>
    <row r="379" spans="1:2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  <c r="FI379" s="1"/>
      <c r="FJ379" s="1"/>
      <c r="FK379" s="1"/>
      <c r="FL379" s="1"/>
      <c r="FM379" s="1"/>
      <c r="FN379" s="1"/>
      <c r="FO379" s="1"/>
      <c r="FP379" s="1"/>
      <c r="FQ379" s="1"/>
      <c r="FR379" s="1"/>
      <c r="FS379" s="1"/>
      <c r="FT379" s="1"/>
      <c r="FU379" s="1"/>
      <c r="FV379" s="1"/>
      <c r="FW379" s="1"/>
      <c r="FX379" s="1"/>
      <c r="FY379" s="1"/>
      <c r="FZ379" s="1"/>
      <c r="GA379" s="1"/>
      <c r="GB379" s="1"/>
      <c r="GC379" s="1"/>
      <c r="GD379" s="1"/>
      <c r="GE379" s="1"/>
      <c r="GF379" s="1"/>
      <c r="GG379" s="1"/>
      <c r="GH379" s="1"/>
      <c r="GI379" s="1"/>
      <c r="GJ379" s="1"/>
      <c r="GK379" s="1"/>
      <c r="GL379" s="1"/>
      <c r="GM379" s="1"/>
      <c r="GN379" s="1"/>
      <c r="GO379" s="1"/>
      <c r="GP379" s="1"/>
      <c r="GQ379" s="1"/>
      <c r="GR379" s="1"/>
      <c r="GS379" s="1"/>
      <c r="GT379" s="1"/>
      <c r="GU379" s="1"/>
      <c r="GV379" s="1"/>
      <c r="GW379" s="1"/>
      <c r="GX379" s="1"/>
      <c r="GY379" s="1"/>
      <c r="GZ379" s="1"/>
      <c r="HA379" s="1"/>
      <c r="HB379" s="1"/>
      <c r="HC379" s="1"/>
      <c r="HD379" s="1"/>
      <c r="HE379" s="1"/>
      <c r="HF379" s="1"/>
      <c r="HG379" s="1"/>
    </row>
    <row r="380" spans="1:2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  <c r="FI380" s="1"/>
      <c r="FJ380" s="1"/>
      <c r="FK380" s="1"/>
      <c r="FL380" s="1"/>
      <c r="FM380" s="1"/>
      <c r="FN380" s="1"/>
      <c r="FO380" s="1"/>
      <c r="FP380" s="1"/>
      <c r="FQ380" s="1"/>
      <c r="FR380" s="1"/>
      <c r="FS380" s="1"/>
      <c r="FT380" s="1"/>
      <c r="FU380" s="1"/>
      <c r="FV380" s="1"/>
      <c r="FW380" s="1"/>
      <c r="FX380" s="1"/>
      <c r="FY380" s="1"/>
      <c r="FZ380" s="1"/>
      <c r="GA380" s="1"/>
      <c r="GB380" s="1"/>
      <c r="GC380" s="1"/>
      <c r="GD380" s="1"/>
      <c r="GE380" s="1"/>
      <c r="GF380" s="1"/>
      <c r="GG380" s="1"/>
      <c r="GH380" s="1"/>
      <c r="GI380" s="1"/>
      <c r="GJ380" s="1"/>
      <c r="GK380" s="1"/>
      <c r="GL380" s="1"/>
      <c r="GM380" s="1"/>
      <c r="GN380" s="1"/>
      <c r="GO380" s="1"/>
      <c r="GP380" s="1"/>
      <c r="GQ380" s="1"/>
      <c r="GR380" s="1"/>
      <c r="GS380" s="1"/>
      <c r="GT380" s="1"/>
      <c r="GU380" s="1"/>
      <c r="GV380" s="1"/>
      <c r="GW380" s="1"/>
      <c r="GX380" s="1"/>
      <c r="GY380" s="1"/>
      <c r="GZ380" s="1"/>
      <c r="HA380" s="1"/>
      <c r="HB380" s="1"/>
      <c r="HC380" s="1"/>
      <c r="HD380" s="1"/>
      <c r="HE380" s="1"/>
      <c r="HF380" s="1"/>
      <c r="HG380" s="1"/>
    </row>
    <row r="381" spans="1:2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  <c r="FI381" s="1"/>
      <c r="FJ381" s="1"/>
      <c r="FK381" s="1"/>
      <c r="FL381" s="1"/>
      <c r="FM381" s="1"/>
      <c r="FN381" s="1"/>
      <c r="FO381" s="1"/>
      <c r="FP381" s="1"/>
      <c r="FQ381" s="1"/>
      <c r="FR381" s="1"/>
      <c r="FS381" s="1"/>
      <c r="FT381" s="1"/>
      <c r="FU381" s="1"/>
      <c r="FV381" s="1"/>
      <c r="FW381" s="1"/>
      <c r="FX381" s="1"/>
      <c r="FY381" s="1"/>
      <c r="FZ381" s="1"/>
      <c r="GA381" s="1"/>
      <c r="GB381" s="1"/>
      <c r="GC381" s="1"/>
      <c r="GD381" s="1"/>
      <c r="GE381" s="1"/>
      <c r="GF381" s="1"/>
      <c r="GG381" s="1"/>
      <c r="GH381" s="1"/>
      <c r="GI381" s="1"/>
      <c r="GJ381" s="1"/>
      <c r="GK381" s="1"/>
      <c r="GL381" s="1"/>
      <c r="GM381" s="1"/>
      <c r="GN381" s="1"/>
      <c r="GO381" s="1"/>
      <c r="GP381" s="1"/>
      <c r="GQ381" s="1"/>
      <c r="GR381" s="1"/>
      <c r="GS381" s="1"/>
      <c r="GT381" s="1"/>
      <c r="GU381" s="1"/>
      <c r="GV381" s="1"/>
      <c r="GW381" s="1"/>
      <c r="GX381" s="1"/>
      <c r="GY381" s="1"/>
      <c r="GZ381" s="1"/>
      <c r="HA381" s="1"/>
      <c r="HB381" s="1"/>
      <c r="HC381" s="1"/>
      <c r="HD381" s="1"/>
      <c r="HE381" s="1"/>
      <c r="HF381" s="1"/>
      <c r="HG381" s="1"/>
    </row>
    <row r="382" spans="1:2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  <c r="FH382" s="1"/>
      <c r="FI382" s="1"/>
      <c r="FJ382" s="1"/>
      <c r="FK382" s="1"/>
      <c r="FL382" s="1"/>
      <c r="FM382" s="1"/>
      <c r="FN382" s="1"/>
      <c r="FO382" s="1"/>
      <c r="FP382" s="1"/>
      <c r="FQ382" s="1"/>
      <c r="FR382" s="1"/>
      <c r="FS382" s="1"/>
      <c r="FT382" s="1"/>
      <c r="FU382" s="1"/>
      <c r="FV382" s="1"/>
      <c r="FW382" s="1"/>
      <c r="FX382" s="1"/>
      <c r="FY382" s="1"/>
      <c r="FZ382" s="1"/>
      <c r="GA382" s="1"/>
      <c r="GB382" s="1"/>
      <c r="GC382" s="1"/>
      <c r="GD382" s="1"/>
      <c r="GE382" s="1"/>
      <c r="GF382" s="1"/>
      <c r="GG382" s="1"/>
      <c r="GH382" s="1"/>
      <c r="GI382" s="1"/>
      <c r="GJ382" s="1"/>
      <c r="GK382" s="1"/>
      <c r="GL382" s="1"/>
      <c r="GM382" s="1"/>
      <c r="GN382" s="1"/>
      <c r="GO382" s="1"/>
      <c r="GP382" s="1"/>
      <c r="GQ382" s="1"/>
      <c r="GR382" s="1"/>
      <c r="GS382" s="1"/>
      <c r="GT382" s="1"/>
      <c r="GU382" s="1"/>
      <c r="GV382" s="1"/>
      <c r="GW382" s="1"/>
      <c r="GX382" s="1"/>
      <c r="GY382" s="1"/>
      <c r="GZ382" s="1"/>
      <c r="HA382" s="1"/>
      <c r="HB382" s="1"/>
      <c r="HC382" s="1"/>
      <c r="HD382" s="1"/>
      <c r="HE382" s="1"/>
      <c r="HF382" s="1"/>
      <c r="HG382" s="1"/>
    </row>
    <row r="383" spans="1:2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  <c r="FH383" s="1"/>
      <c r="FI383" s="1"/>
      <c r="FJ383" s="1"/>
      <c r="FK383" s="1"/>
      <c r="FL383" s="1"/>
      <c r="FM383" s="1"/>
      <c r="FN383" s="1"/>
      <c r="FO383" s="1"/>
      <c r="FP383" s="1"/>
      <c r="FQ383" s="1"/>
      <c r="FR383" s="1"/>
      <c r="FS383" s="1"/>
      <c r="FT383" s="1"/>
      <c r="FU383" s="1"/>
      <c r="FV383" s="1"/>
      <c r="FW383" s="1"/>
      <c r="FX383" s="1"/>
      <c r="FY383" s="1"/>
      <c r="FZ383" s="1"/>
      <c r="GA383" s="1"/>
      <c r="GB383" s="1"/>
      <c r="GC383" s="1"/>
      <c r="GD383" s="1"/>
      <c r="GE383" s="1"/>
      <c r="GF383" s="1"/>
      <c r="GG383" s="1"/>
      <c r="GH383" s="1"/>
      <c r="GI383" s="1"/>
      <c r="GJ383" s="1"/>
      <c r="GK383" s="1"/>
      <c r="GL383" s="1"/>
      <c r="GM383" s="1"/>
      <c r="GN383" s="1"/>
      <c r="GO383" s="1"/>
      <c r="GP383" s="1"/>
      <c r="GQ383" s="1"/>
      <c r="GR383" s="1"/>
      <c r="GS383" s="1"/>
      <c r="GT383" s="1"/>
      <c r="GU383" s="1"/>
      <c r="GV383" s="1"/>
      <c r="GW383" s="1"/>
      <c r="GX383" s="1"/>
      <c r="GY383" s="1"/>
      <c r="GZ383" s="1"/>
      <c r="HA383" s="1"/>
      <c r="HB383" s="1"/>
      <c r="HC383" s="1"/>
      <c r="HD383" s="1"/>
      <c r="HE383" s="1"/>
      <c r="HF383" s="1"/>
      <c r="HG383" s="1"/>
    </row>
    <row r="384" spans="1:2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  <c r="FE384" s="1"/>
      <c r="FF384" s="1"/>
      <c r="FG384" s="1"/>
      <c r="FH384" s="1"/>
      <c r="FI384" s="1"/>
      <c r="FJ384" s="1"/>
      <c r="FK384" s="1"/>
      <c r="FL384" s="1"/>
      <c r="FM384" s="1"/>
      <c r="FN384" s="1"/>
      <c r="FO384" s="1"/>
      <c r="FP384" s="1"/>
      <c r="FQ384" s="1"/>
      <c r="FR384" s="1"/>
      <c r="FS384" s="1"/>
      <c r="FT384" s="1"/>
      <c r="FU384" s="1"/>
      <c r="FV384" s="1"/>
      <c r="FW384" s="1"/>
      <c r="FX384" s="1"/>
      <c r="FY384" s="1"/>
      <c r="FZ384" s="1"/>
      <c r="GA384" s="1"/>
      <c r="GB384" s="1"/>
      <c r="GC384" s="1"/>
      <c r="GD384" s="1"/>
      <c r="GE384" s="1"/>
      <c r="GF384" s="1"/>
      <c r="GG384" s="1"/>
      <c r="GH384" s="1"/>
      <c r="GI384" s="1"/>
      <c r="GJ384" s="1"/>
      <c r="GK384" s="1"/>
      <c r="GL384" s="1"/>
      <c r="GM384" s="1"/>
      <c r="GN384" s="1"/>
      <c r="GO384" s="1"/>
      <c r="GP384" s="1"/>
      <c r="GQ384" s="1"/>
      <c r="GR384" s="1"/>
      <c r="GS384" s="1"/>
      <c r="GT384" s="1"/>
      <c r="GU384" s="1"/>
      <c r="GV384" s="1"/>
      <c r="GW384" s="1"/>
      <c r="GX384" s="1"/>
      <c r="GY384" s="1"/>
      <c r="GZ384" s="1"/>
      <c r="HA384" s="1"/>
      <c r="HB384" s="1"/>
      <c r="HC384" s="1"/>
      <c r="HD384" s="1"/>
      <c r="HE384" s="1"/>
      <c r="HF384" s="1"/>
      <c r="HG384" s="1"/>
    </row>
    <row r="385" spans="1:2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  <c r="FF385" s="1"/>
      <c r="FG385" s="1"/>
      <c r="FH385" s="1"/>
      <c r="FI385" s="1"/>
      <c r="FJ385" s="1"/>
      <c r="FK385" s="1"/>
      <c r="FL385" s="1"/>
      <c r="FM385" s="1"/>
      <c r="FN385" s="1"/>
      <c r="FO385" s="1"/>
      <c r="FP385" s="1"/>
      <c r="FQ385" s="1"/>
      <c r="FR385" s="1"/>
      <c r="FS385" s="1"/>
      <c r="FT385" s="1"/>
      <c r="FU385" s="1"/>
      <c r="FV385" s="1"/>
      <c r="FW385" s="1"/>
      <c r="FX385" s="1"/>
      <c r="FY385" s="1"/>
      <c r="FZ385" s="1"/>
      <c r="GA385" s="1"/>
      <c r="GB385" s="1"/>
      <c r="GC385" s="1"/>
      <c r="GD385" s="1"/>
      <c r="GE385" s="1"/>
      <c r="GF385" s="1"/>
      <c r="GG385" s="1"/>
      <c r="GH385" s="1"/>
      <c r="GI385" s="1"/>
      <c r="GJ385" s="1"/>
      <c r="GK385" s="1"/>
      <c r="GL385" s="1"/>
      <c r="GM385" s="1"/>
      <c r="GN385" s="1"/>
      <c r="GO385" s="1"/>
      <c r="GP385" s="1"/>
      <c r="GQ385" s="1"/>
      <c r="GR385" s="1"/>
      <c r="GS385" s="1"/>
      <c r="GT385" s="1"/>
      <c r="GU385" s="1"/>
      <c r="GV385" s="1"/>
      <c r="GW385" s="1"/>
      <c r="GX385" s="1"/>
      <c r="GY385" s="1"/>
      <c r="GZ385" s="1"/>
      <c r="HA385" s="1"/>
      <c r="HB385" s="1"/>
      <c r="HC385" s="1"/>
      <c r="HD385" s="1"/>
      <c r="HE385" s="1"/>
      <c r="HF385" s="1"/>
      <c r="HG385" s="1"/>
    </row>
    <row r="386" spans="1:2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  <c r="FH386" s="1"/>
      <c r="FI386" s="1"/>
      <c r="FJ386" s="1"/>
      <c r="FK386" s="1"/>
      <c r="FL386" s="1"/>
      <c r="FM386" s="1"/>
      <c r="FN386" s="1"/>
      <c r="FO386" s="1"/>
      <c r="FP386" s="1"/>
      <c r="FQ386" s="1"/>
      <c r="FR386" s="1"/>
      <c r="FS386" s="1"/>
      <c r="FT386" s="1"/>
      <c r="FU386" s="1"/>
      <c r="FV386" s="1"/>
      <c r="FW386" s="1"/>
      <c r="FX386" s="1"/>
      <c r="FY386" s="1"/>
      <c r="FZ386" s="1"/>
      <c r="GA386" s="1"/>
      <c r="GB386" s="1"/>
      <c r="GC386" s="1"/>
      <c r="GD386" s="1"/>
      <c r="GE386" s="1"/>
      <c r="GF386" s="1"/>
      <c r="GG386" s="1"/>
      <c r="GH386" s="1"/>
      <c r="GI386" s="1"/>
      <c r="GJ386" s="1"/>
      <c r="GK386" s="1"/>
      <c r="GL386" s="1"/>
      <c r="GM386" s="1"/>
      <c r="GN386" s="1"/>
      <c r="GO386" s="1"/>
      <c r="GP386" s="1"/>
      <c r="GQ386" s="1"/>
      <c r="GR386" s="1"/>
      <c r="GS386" s="1"/>
      <c r="GT386" s="1"/>
      <c r="GU386" s="1"/>
      <c r="GV386" s="1"/>
      <c r="GW386" s="1"/>
      <c r="GX386" s="1"/>
      <c r="GY386" s="1"/>
      <c r="GZ386" s="1"/>
      <c r="HA386" s="1"/>
      <c r="HB386" s="1"/>
      <c r="HC386" s="1"/>
      <c r="HD386" s="1"/>
      <c r="HE386" s="1"/>
      <c r="HF386" s="1"/>
      <c r="HG386" s="1"/>
    </row>
    <row r="387" spans="1:2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  <c r="FH387" s="1"/>
      <c r="FI387" s="1"/>
      <c r="FJ387" s="1"/>
      <c r="FK387" s="1"/>
      <c r="FL387" s="1"/>
      <c r="FM387" s="1"/>
      <c r="FN387" s="1"/>
      <c r="FO387" s="1"/>
      <c r="FP387" s="1"/>
      <c r="FQ387" s="1"/>
      <c r="FR387" s="1"/>
      <c r="FS387" s="1"/>
      <c r="FT387" s="1"/>
      <c r="FU387" s="1"/>
      <c r="FV387" s="1"/>
      <c r="FW387" s="1"/>
      <c r="FX387" s="1"/>
      <c r="FY387" s="1"/>
      <c r="FZ387" s="1"/>
      <c r="GA387" s="1"/>
      <c r="GB387" s="1"/>
      <c r="GC387" s="1"/>
      <c r="GD387" s="1"/>
      <c r="GE387" s="1"/>
      <c r="GF387" s="1"/>
      <c r="GG387" s="1"/>
      <c r="GH387" s="1"/>
      <c r="GI387" s="1"/>
      <c r="GJ387" s="1"/>
      <c r="GK387" s="1"/>
      <c r="GL387" s="1"/>
      <c r="GM387" s="1"/>
      <c r="GN387" s="1"/>
      <c r="GO387" s="1"/>
      <c r="GP387" s="1"/>
      <c r="GQ387" s="1"/>
      <c r="GR387" s="1"/>
      <c r="GS387" s="1"/>
      <c r="GT387" s="1"/>
      <c r="GU387" s="1"/>
      <c r="GV387" s="1"/>
      <c r="GW387" s="1"/>
      <c r="GX387" s="1"/>
      <c r="GY387" s="1"/>
      <c r="GZ387" s="1"/>
      <c r="HA387" s="1"/>
      <c r="HB387" s="1"/>
      <c r="HC387" s="1"/>
      <c r="HD387" s="1"/>
      <c r="HE387" s="1"/>
      <c r="HF387" s="1"/>
      <c r="HG387" s="1"/>
    </row>
    <row r="388" spans="1:2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  <c r="FI388" s="1"/>
      <c r="FJ388" s="1"/>
      <c r="FK388" s="1"/>
      <c r="FL388" s="1"/>
      <c r="FM388" s="1"/>
      <c r="FN388" s="1"/>
      <c r="FO388" s="1"/>
      <c r="FP388" s="1"/>
      <c r="FQ388" s="1"/>
      <c r="FR388" s="1"/>
      <c r="FS388" s="1"/>
      <c r="FT388" s="1"/>
      <c r="FU388" s="1"/>
      <c r="FV388" s="1"/>
      <c r="FW388" s="1"/>
      <c r="FX388" s="1"/>
      <c r="FY388" s="1"/>
      <c r="FZ388" s="1"/>
      <c r="GA388" s="1"/>
      <c r="GB388" s="1"/>
      <c r="GC388" s="1"/>
      <c r="GD388" s="1"/>
      <c r="GE388" s="1"/>
      <c r="GF388" s="1"/>
      <c r="GG388" s="1"/>
      <c r="GH388" s="1"/>
      <c r="GI388" s="1"/>
      <c r="GJ388" s="1"/>
      <c r="GK388" s="1"/>
      <c r="GL388" s="1"/>
      <c r="GM388" s="1"/>
      <c r="GN388" s="1"/>
      <c r="GO388" s="1"/>
      <c r="GP388" s="1"/>
      <c r="GQ388" s="1"/>
      <c r="GR388" s="1"/>
      <c r="GS388" s="1"/>
      <c r="GT388" s="1"/>
      <c r="GU388" s="1"/>
      <c r="GV388" s="1"/>
      <c r="GW388" s="1"/>
      <c r="GX388" s="1"/>
      <c r="GY388" s="1"/>
      <c r="GZ388" s="1"/>
      <c r="HA388" s="1"/>
      <c r="HB388" s="1"/>
      <c r="HC388" s="1"/>
      <c r="HD388" s="1"/>
      <c r="HE388" s="1"/>
      <c r="HF388" s="1"/>
      <c r="HG388" s="1"/>
    </row>
    <row r="389" spans="1:2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  <c r="FH389" s="1"/>
      <c r="FI389" s="1"/>
      <c r="FJ389" s="1"/>
      <c r="FK389" s="1"/>
      <c r="FL389" s="1"/>
      <c r="FM389" s="1"/>
      <c r="FN389" s="1"/>
      <c r="FO389" s="1"/>
      <c r="FP389" s="1"/>
      <c r="FQ389" s="1"/>
      <c r="FR389" s="1"/>
      <c r="FS389" s="1"/>
      <c r="FT389" s="1"/>
      <c r="FU389" s="1"/>
      <c r="FV389" s="1"/>
      <c r="FW389" s="1"/>
      <c r="FX389" s="1"/>
      <c r="FY389" s="1"/>
      <c r="FZ389" s="1"/>
      <c r="GA389" s="1"/>
      <c r="GB389" s="1"/>
      <c r="GC389" s="1"/>
      <c r="GD389" s="1"/>
      <c r="GE389" s="1"/>
      <c r="GF389" s="1"/>
      <c r="GG389" s="1"/>
      <c r="GH389" s="1"/>
      <c r="GI389" s="1"/>
      <c r="GJ389" s="1"/>
      <c r="GK389" s="1"/>
      <c r="GL389" s="1"/>
      <c r="GM389" s="1"/>
      <c r="GN389" s="1"/>
      <c r="GO389" s="1"/>
      <c r="GP389" s="1"/>
      <c r="GQ389" s="1"/>
      <c r="GR389" s="1"/>
      <c r="GS389" s="1"/>
      <c r="GT389" s="1"/>
      <c r="GU389" s="1"/>
      <c r="GV389" s="1"/>
      <c r="GW389" s="1"/>
      <c r="GX389" s="1"/>
      <c r="GY389" s="1"/>
      <c r="GZ389" s="1"/>
      <c r="HA389" s="1"/>
      <c r="HB389" s="1"/>
      <c r="HC389" s="1"/>
      <c r="HD389" s="1"/>
      <c r="HE389" s="1"/>
      <c r="HF389" s="1"/>
      <c r="HG389" s="1"/>
    </row>
    <row r="390" spans="1:2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  <c r="FH390" s="1"/>
      <c r="FI390" s="1"/>
      <c r="FJ390" s="1"/>
      <c r="FK390" s="1"/>
      <c r="FL390" s="1"/>
      <c r="FM390" s="1"/>
      <c r="FN390" s="1"/>
      <c r="FO390" s="1"/>
      <c r="FP390" s="1"/>
      <c r="FQ390" s="1"/>
      <c r="FR390" s="1"/>
      <c r="FS390" s="1"/>
      <c r="FT390" s="1"/>
      <c r="FU390" s="1"/>
      <c r="FV390" s="1"/>
      <c r="FW390" s="1"/>
      <c r="FX390" s="1"/>
      <c r="FY390" s="1"/>
      <c r="FZ390" s="1"/>
      <c r="GA390" s="1"/>
      <c r="GB390" s="1"/>
      <c r="GC390" s="1"/>
      <c r="GD390" s="1"/>
      <c r="GE390" s="1"/>
      <c r="GF390" s="1"/>
      <c r="GG390" s="1"/>
      <c r="GH390" s="1"/>
      <c r="GI390" s="1"/>
      <c r="GJ390" s="1"/>
      <c r="GK390" s="1"/>
      <c r="GL390" s="1"/>
      <c r="GM390" s="1"/>
      <c r="GN390" s="1"/>
      <c r="GO390" s="1"/>
      <c r="GP390" s="1"/>
      <c r="GQ390" s="1"/>
      <c r="GR390" s="1"/>
      <c r="GS390" s="1"/>
      <c r="GT390" s="1"/>
      <c r="GU390" s="1"/>
      <c r="GV390" s="1"/>
      <c r="GW390" s="1"/>
      <c r="GX390" s="1"/>
      <c r="GY390" s="1"/>
      <c r="GZ390" s="1"/>
      <c r="HA390" s="1"/>
      <c r="HB390" s="1"/>
      <c r="HC390" s="1"/>
      <c r="HD390" s="1"/>
      <c r="HE390" s="1"/>
      <c r="HF390" s="1"/>
      <c r="HG390" s="1"/>
    </row>
    <row r="391" spans="1:2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  <c r="FH391" s="1"/>
      <c r="FI391" s="1"/>
      <c r="FJ391" s="1"/>
      <c r="FK391" s="1"/>
      <c r="FL391" s="1"/>
      <c r="FM391" s="1"/>
      <c r="FN391" s="1"/>
      <c r="FO391" s="1"/>
      <c r="FP391" s="1"/>
      <c r="FQ391" s="1"/>
      <c r="FR391" s="1"/>
      <c r="FS391" s="1"/>
      <c r="FT391" s="1"/>
      <c r="FU391" s="1"/>
      <c r="FV391" s="1"/>
      <c r="FW391" s="1"/>
      <c r="FX391" s="1"/>
      <c r="FY391" s="1"/>
      <c r="FZ391" s="1"/>
      <c r="GA391" s="1"/>
      <c r="GB391" s="1"/>
      <c r="GC391" s="1"/>
      <c r="GD391" s="1"/>
      <c r="GE391" s="1"/>
      <c r="GF391" s="1"/>
      <c r="GG391" s="1"/>
      <c r="GH391" s="1"/>
      <c r="GI391" s="1"/>
      <c r="GJ391" s="1"/>
      <c r="GK391" s="1"/>
      <c r="GL391" s="1"/>
      <c r="GM391" s="1"/>
      <c r="GN391" s="1"/>
      <c r="GO391" s="1"/>
      <c r="GP391" s="1"/>
      <c r="GQ391" s="1"/>
      <c r="GR391" s="1"/>
      <c r="GS391" s="1"/>
      <c r="GT391" s="1"/>
      <c r="GU391" s="1"/>
      <c r="GV391" s="1"/>
      <c r="GW391" s="1"/>
      <c r="GX391" s="1"/>
      <c r="GY391" s="1"/>
      <c r="GZ391" s="1"/>
      <c r="HA391" s="1"/>
      <c r="HB391" s="1"/>
      <c r="HC391" s="1"/>
      <c r="HD391" s="1"/>
      <c r="HE391" s="1"/>
      <c r="HF391" s="1"/>
      <c r="HG391" s="1"/>
    </row>
    <row r="392" spans="1:2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  <c r="FF392" s="1"/>
      <c r="FG392" s="1"/>
      <c r="FH392" s="1"/>
      <c r="FI392" s="1"/>
      <c r="FJ392" s="1"/>
      <c r="FK392" s="1"/>
      <c r="FL392" s="1"/>
      <c r="FM392" s="1"/>
      <c r="FN392" s="1"/>
      <c r="FO392" s="1"/>
      <c r="FP392" s="1"/>
      <c r="FQ392" s="1"/>
      <c r="FR392" s="1"/>
      <c r="FS392" s="1"/>
      <c r="FT392" s="1"/>
      <c r="FU392" s="1"/>
      <c r="FV392" s="1"/>
      <c r="FW392" s="1"/>
      <c r="FX392" s="1"/>
      <c r="FY392" s="1"/>
      <c r="FZ392" s="1"/>
      <c r="GA392" s="1"/>
      <c r="GB392" s="1"/>
      <c r="GC392" s="1"/>
      <c r="GD392" s="1"/>
      <c r="GE392" s="1"/>
      <c r="GF392" s="1"/>
      <c r="GG392" s="1"/>
      <c r="GH392" s="1"/>
      <c r="GI392" s="1"/>
      <c r="GJ392" s="1"/>
      <c r="GK392" s="1"/>
      <c r="GL392" s="1"/>
      <c r="GM392" s="1"/>
      <c r="GN392" s="1"/>
      <c r="GO392" s="1"/>
      <c r="GP392" s="1"/>
      <c r="GQ392" s="1"/>
      <c r="GR392" s="1"/>
      <c r="GS392" s="1"/>
      <c r="GT392" s="1"/>
      <c r="GU392" s="1"/>
      <c r="GV392" s="1"/>
      <c r="GW392" s="1"/>
      <c r="GX392" s="1"/>
      <c r="GY392" s="1"/>
      <c r="GZ392" s="1"/>
      <c r="HA392" s="1"/>
      <c r="HB392" s="1"/>
      <c r="HC392" s="1"/>
      <c r="HD392" s="1"/>
      <c r="HE392" s="1"/>
      <c r="HF392" s="1"/>
      <c r="HG392" s="1"/>
    </row>
    <row r="393" spans="1:2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  <c r="FH393" s="1"/>
      <c r="FI393" s="1"/>
      <c r="FJ393" s="1"/>
      <c r="FK393" s="1"/>
      <c r="FL393" s="1"/>
      <c r="FM393" s="1"/>
      <c r="FN393" s="1"/>
      <c r="FO393" s="1"/>
      <c r="FP393" s="1"/>
      <c r="FQ393" s="1"/>
      <c r="FR393" s="1"/>
      <c r="FS393" s="1"/>
      <c r="FT393" s="1"/>
      <c r="FU393" s="1"/>
      <c r="FV393" s="1"/>
      <c r="FW393" s="1"/>
      <c r="FX393" s="1"/>
      <c r="FY393" s="1"/>
      <c r="FZ393" s="1"/>
      <c r="GA393" s="1"/>
      <c r="GB393" s="1"/>
      <c r="GC393" s="1"/>
      <c r="GD393" s="1"/>
      <c r="GE393" s="1"/>
      <c r="GF393" s="1"/>
      <c r="GG393" s="1"/>
      <c r="GH393" s="1"/>
      <c r="GI393" s="1"/>
      <c r="GJ393" s="1"/>
      <c r="GK393" s="1"/>
      <c r="GL393" s="1"/>
      <c r="GM393" s="1"/>
      <c r="GN393" s="1"/>
      <c r="GO393" s="1"/>
      <c r="GP393" s="1"/>
      <c r="GQ393" s="1"/>
      <c r="GR393" s="1"/>
      <c r="GS393" s="1"/>
      <c r="GT393" s="1"/>
      <c r="GU393" s="1"/>
      <c r="GV393" s="1"/>
      <c r="GW393" s="1"/>
      <c r="GX393" s="1"/>
      <c r="GY393" s="1"/>
      <c r="GZ393" s="1"/>
      <c r="HA393" s="1"/>
      <c r="HB393" s="1"/>
      <c r="HC393" s="1"/>
      <c r="HD393" s="1"/>
      <c r="HE393" s="1"/>
      <c r="HF393" s="1"/>
      <c r="HG393" s="1"/>
    </row>
    <row r="394" spans="1:2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  <c r="FJ394" s="1"/>
      <c r="FK394" s="1"/>
      <c r="FL394" s="1"/>
      <c r="FM394" s="1"/>
      <c r="FN394" s="1"/>
      <c r="FO394" s="1"/>
      <c r="FP394" s="1"/>
      <c r="FQ394" s="1"/>
      <c r="FR394" s="1"/>
      <c r="FS394" s="1"/>
      <c r="FT394" s="1"/>
      <c r="FU394" s="1"/>
      <c r="FV394" s="1"/>
      <c r="FW394" s="1"/>
      <c r="FX394" s="1"/>
      <c r="FY394" s="1"/>
      <c r="FZ394" s="1"/>
      <c r="GA394" s="1"/>
      <c r="GB394" s="1"/>
      <c r="GC394" s="1"/>
      <c r="GD394" s="1"/>
      <c r="GE394" s="1"/>
      <c r="GF394" s="1"/>
      <c r="GG394" s="1"/>
      <c r="GH394" s="1"/>
      <c r="GI394" s="1"/>
      <c r="GJ394" s="1"/>
      <c r="GK394" s="1"/>
      <c r="GL394" s="1"/>
      <c r="GM394" s="1"/>
      <c r="GN394" s="1"/>
      <c r="GO394" s="1"/>
      <c r="GP394" s="1"/>
      <c r="GQ394" s="1"/>
      <c r="GR394" s="1"/>
      <c r="GS394" s="1"/>
      <c r="GT394" s="1"/>
      <c r="GU394" s="1"/>
      <c r="GV394" s="1"/>
      <c r="GW394" s="1"/>
      <c r="GX394" s="1"/>
      <c r="GY394" s="1"/>
      <c r="GZ394" s="1"/>
      <c r="HA394" s="1"/>
      <c r="HB394" s="1"/>
      <c r="HC394" s="1"/>
      <c r="HD394" s="1"/>
      <c r="HE394" s="1"/>
      <c r="HF394" s="1"/>
      <c r="HG394" s="1"/>
    </row>
    <row r="395" spans="1:2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  <c r="FE395" s="1"/>
      <c r="FF395" s="1"/>
      <c r="FG395" s="1"/>
      <c r="FH395" s="1"/>
      <c r="FI395" s="1"/>
      <c r="FJ395" s="1"/>
      <c r="FK395" s="1"/>
      <c r="FL395" s="1"/>
      <c r="FM395" s="1"/>
      <c r="FN395" s="1"/>
      <c r="FO395" s="1"/>
      <c r="FP395" s="1"/>
      <c r="FQ395" s="1"/>
      <c r="FR395" s="1"/>
      <c r="FS395" s="1"/>
      <c r="FT395" s="1"/>
      <c r="FU395" s="1"/>
      <c r="FV395" s="1"/>
      <c r="FW395" s="1"/>
      <c r="FX395" s="1"/>
      <c r="FY395" s="1"/>
      <c r="FZ395" s="1"/>
      <c r="GA395" s="1"/>
      <c r="GB395" s="1"/>
      <c r="GC395" s="1"/>
      <c r="GD395" s="1"/>
      <c r="GE395" s="1"/>
      <c r="GF395" s="1"/>
      <c r="GG395" s="1"/>
      <c r="GH395" s="1"/>
      <c r="GI395" s="1"/>
      <c r="GJ395" s="1"/>
      <c r="GK395" s="1"/>
      <c r="GL395" s="1"/>
      <c r="GM395" s="1"/>
      <c r="GN395" s="1"/>
      <c r="GO395" s="1"/>
      <c r="GP395" s="1"/>
      <c r="GQ395" s="1"/>
      <c r="GR395" s="1"/>
      <c r="GS395" s="1"/>
      <c r="GT395" s="1"/>
      <c r="GU395" s="1"/>
      <c r="GV395" s="1"/>
      <c r="GW395" s="1"/>
      <c r="GX395" s="1"/>
      <c r="GY395" s="1"/>
      <c r="GZ395" s="1"/>
      <c r="HA395" s="1"/>
      <c r="HB395" s="1"/>
      <c r="HC395" s="1"/>
      <c r="HD395" s="1"/>
      <c r="HE395" s="1"/>
      <c r="HF395" s="1"/>
      <c r="HG395" s="1"/>
    </row>
    <row r="396" spans="1:2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  <c r="FE396" s="1"/>
      <c r="FF396" s="1"/>
      <c r="FG396" s="1"/>
      <c r="FH396" s="1"/>
      <c r="FI396" s="1"/>
      <c r="FJ396" s="1"/>
      <c r="FK396" s="1"/>
      <c r="FL396" s="1"/>
      <c r="FM396" s="1"/>
      <c r="FN396" s="1"/>
      <c r="FO396" s="1"/>
      <c r="FP396" s="1"/>
      <c r="FQ396" s="1"/>
      <c r="FR396" s="1"/>
      <c r="FS396" s="1"/>
      <c r="FT396" s="1"/>
      <c r="FU396" s="1"/>
      <c r="FV396" s="1"/>
      <c r="FW396" s="1"/>
      <c r="FX396" s="1"/>
      <c r="FY396" s="1"/>
      <c r="FZ396" s="1"/>
      <c r="GA396" s="1"/>
      <c r="GB396" s="1"/>
      <c r="GC396" s="1"/>
      <c r="GD396" s="1"/>
      <c r="GE396" s="1"/>
      <c r="GF396" s="1"/>
      <c r="GG396" s="1"/>
      <c r="GH396" s="1"/>
      <c r="GI396" s="1"/>
      <c r="GJ396" s="1"/>
      <c r="GK396" s="1"/>
      <c r="GL396" s="1"/>
      <c r="GM396" s="1"/>
      <c r="GN396" s="1"/>
      <c r="GO396" s="1"/>
      <c r="GP396" s="1"/>
      <c r="GQ396" s="1"/>
      <c r="GR396" s="1"/>
      <c r="GS396" s="1"/>
      <c r="GT396" s="1"/>
      <c r="GU396" s="1"/>
      <c r="GV396" s="1"/>
      <c r="GW396" s="1"/>
      <c r="GX396" s="1"/>
      <c r="GY396" s="1"/>
      <c r="GZ396" s="1"/>
      <c r="HA396" s="1"/>
      <c r="HB396" s="1"/>
      <c r="HC396" s="1"/>
      <c r="HD396" s="1"/>
      <c r="HE396" s="1"/>
      <c r="HF396" s="1"/>
      <c r="HG396" s="1"/>
    </row>
    <row r="397" spans="1:2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  <c r="FJ397" s="1"/>
      <c r="FK397" s="1"/>
      <c r="FL397" s="1"/>
      <c r="FM397" s="1"/>
      <c r="FN397" s="1"/>
      <c r="FO397" s="1"/>
      <c r="FP397" s="1"/>
      <c r="FQ397" s="1"/>
      <c r="FR397" s="1"/>
      <c r="FS397" s="1"/>
      <c r="FT397" s="1"/>
      <c r="FU397" s="1"/>
      <c r="FV397" s="1"/>
      <c r="FW397" s="1"/>
      <c r="FX397" s="1"/>
      <c r="FY397" s="1"/>
      <c r="FZ397" s="1"/>
      <c r="GA397" s="1"/>
      <c r="GB397" s="1"/>
      <c r="GC397" s="1"/>
      <c r="GD397" s="1"/>
      <c r="GE397" s="1"/>
      <c r="GF397" s="1"/>
      <c r="GG397" s="1"/>
      <c r="GH397" s="1"/>
      <c r="GI397" s="1"/>
      <c r="GJ397" s="1"/>
      <c r="GK397" s="1"/>
      <c r="GL397" s="1"/>
      <c r="GM397" s="1"/>
      <c r="GN397" s="1"/>
      <c r="GO397" s="1"/>
      <c r="GP397" s="1"/>
      <c r="GQ397" s="1"/>
      <c r="GR397" s="1"/>
      <c r="GS397" s="1"/>
      <c r="GT397" s="1"/>
      <c r="GU397" s="1"/>
      <c r="GV397" s="1"/>
      <c r="GW397" s="1"/>
      <c r="GX397" s="1"/>
      <c r="GY397" s="1"/>
      <c r="GZ397" s="1"/>
      <c r="HA397" s="1"/>
      <c r="HB397" s="1"/>
      <c r="HC397" s="1"/>
      <c r="HD397" s="1"/>
      <c r="HE397" s="1"/>
      <c r="HF397" s="1"/>
      <c r="HG397" s="1"/>
    </row>
    <row r="398" spans="1:2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  <c r="FF398" s="1"/>
      <c r="FG398" s="1"/>
      <c r="FH398" s="1"/>
      <c r="FI398" s="1"/>
      <c r="FJ398" s="1"/>
      <c r="FK398" s="1"/>
      <c r="FL398" s="1"/>
      <c r="FM398" s="1"/>
      <c r="FN398" s="1"/>
      <c r="FO398" s="1"/>
      <c r="FP398" s="1"/>
      <c r="FQ398" s="1"/>
      <c r="FR398" s="1"/>
      <c r="FS398" s="1"/>
      <c r="FT398" s="1"/>
      <c r="FU398" s="1"/>
      <c r="FV398" s="1"/>
      <c r="FW398" s="1"/>
      <c r="FX398" s="1"/>
      <c r="FY398" s="1"/>
      <c r="FZ398" s="1"/>
      <c r="GA398" s="1"/>
      <c r="GB398" s="1"/>
      <c r="GC398" s="1"/>
      <c r="GD398" s="1"/>
      <c r="GE398" s="1"/>
      <c r="GF398" s="1"/>
      <c r="GG398" s="1"/>
      <c r="GH398" s="1"/>
      <c r="GI398" s="1"/>
      <c r="GJ398" s="1"/>
      <c r="GK398" s="1"/>
      <c r="GL398" s="1"/>
      <c r="GM398" s="1"/>
      <c r="GN398" s="1"/>
      <c r="GO398" s="1"/>
      <c r="GP398" s="1"/>
      <c r="GQ398" s="1"/>
      <c r="GR398" s="1"/>
      <c r="GS398" s="1"/>
      <c r="GT398" s="1"/>
      <c r="GU398" s="1"/>
      <c r="GV398" s="1"/>
      <c r="GW398" s="1"/>
      <c r="GX398" s="1"/>
      <c r="GY398" s="1"/>
      <c r="GZ398" s="1"/>
      <c r="HA398" s="1"/>
      <c r="HB398" s="1"/>
      <c r="HC398" s="1"/>
      <c r="HD398" s="1"/>
      <c r="HE398" s="1"/>
      <c r="HF398" s="1"/>
      <c r="HG398" s="1"/>
    </row>
    <row r="399" spans="1:2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  <c r="FH399" s="1"/>
      <c r="FI399" s="1"/>
      <c r="FJ399" s="1"/>
      <c r="FK399" s="1"/>
      <c r="FL399" s="1"/>
      <c r="FM399" s="1"/>
      <c r="FN399" s="1"/>
      <c r="FO399" s="1"/>
      <c r="FP399" s="1"/>
      <c r="FQ399" s="1"/>
      <c r="FR399" s="1"/>
      <c r="FS399" s="1"/>
      <c r="FT399" s="1"/>
      <c r="FU399" s="1"/>
      <c r="FV399" s="1"/>
      <c r="FW399" s="1"/>
      <c r="FX399" s="1"/>
      <c r="FY399" s="1"/>
      <c r="FZ399" s="1"/>
      <c r="GA399" s="1"/>
      <c r="GB399" s="1"/>
      <c r="GC399" s="1"/>
      <c r="GD399" s="1"/>
      <c r="GE399" s="1"/>
      <c r="GF399" s="1"/>
      <c r="GG399" s="1"/>
      <c r="GH399" s="1"/>
      <c r="GI399" s="1"/>
      <c r="GJ399" s="1"/>
      <c r="GK399" s="1"/>
      <c r="GL399" s="1"/>
      <c r="GM399" s="1"/>
      <c r="GN399" s="1"/>
      <c r="GO399" s="1"/>
      <c r="GP399" s="1"/>
      <c r="GQ399" s="1"/>
      <c r="GR399" s="1"/>
      <c r="GS399" s="1"/>
      <c r="GT399" s="1"/>
      <c r="GU399" s="1"/>
      <c r="GV399" s="1"/>
      <c r="GW399" s="1"/>
      <c r="GX399" s="1"/>
      <c r="GY399" s="1"/>
      <c r="GZ399" s="1"/>
      <c r="HA399" s="1"/>
      <c r="HB399" s="1"/>
      <c r="HC399" s="1"/>
      <c r="HD399" s="1"/>
      <c r="HE399" s="1"/>
      <c r="HF399" s="1"/>
      <c r="HG399" s="1"/>
    </row>
    <row r="400" spans="1:2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  <c r="FJ400" s="1"/>
      <c r="FK400" s="1"/>
      <c r="FL400" s="1"/>
      <c r="FM400" s="1"/>
      <c r="FN400" s="1"/>
      <c r="FO400" s="1"/>
      <c r="FP400" s="1"/>
      <c r="FQ400" s="1"/>
      <c r="FR400" s="1"/>
      <c r="FS400" s="1"/>
      <c r="FT400" s="1"/>
      <c r="FU400" s="1"/>
      <c r="FV400" s="1"/>
      <c r="FW400" s="1"/>
      <c r="FX400" s="1"/>
      <c r="FY400" s="1"/>
      <c r="FZ400" s="1"/>
      <c r="GA400" s="1"/>
      <c r="GB400" s="1"/>
      <c r="GC400" s="1"/>
      <c r="GD400" s="1"/>
      <c r="GE400" s="1"/>
      <c r="GF400" s="1"/>
      <c r="GG400" s="1"/>
      <c r="GH400" s="1"/>
      <c r="GI400" s="1"/>
      <c r="GJ400" s="1"/>
      <c r="GK400" s="1"/>
      <c r="GL400" s="1"/>
      <c r="GM400" s="1"/>
      <c r="GN400" s="1"/>
      <c r="GO400" s="1"/>
      <c r="GP400" s="1"/>
      <c r="GQ400" s="1"/>
      <c r="GR400" s="1"/>
      <c r="GS400" s="1"/>
      <c r="GT400" s="1"/>
      <c r="GU400" s="1"/>
      <c r="GV400" s="1"/>
      <c r="GW400" s="1"/>
      <c r="GX400" s="1"/>
      <c r="GY400" s="1"/>
      <c r="GZ400" s="1"/>
      <c r="HA400" s="1"/>
      <c r="HB400" s="1"/>
      <c r="HC400" s="1"/>
      <c r="HD400" s="1"/>
      <c r="HE400" s="1"/>
      <c r="HF400" s="1"/>
      <c r="HG400" s="1"/>
    </row>
    <row r="401" spans="1:2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  <c r="FH401" s="1"/>
      <c r="FI401" s="1"/>
      <c r="FJ401" s="1"/>
      <c r="FK401" s="1"/>
      <c r="FL401" s="1"/>
      <c r="FM401" s="1"/>
      <c r="FN401" s="1"/>
      <c r="FO401" s="1"/>
      <c r="FP401" s="1"/>
      <c r="FQ401" s="1"/>
      <c r="FR401" s="1"/>
      <c r="FS401" s="1"/>
      <c r="FT401" s="1"/>
      <c r="FU401" s="1"/>
      <c r="FV401" s="1"/>
      <c r="FW401" s="1"/>
      <c r="FX401" s="1"/>
      <c r="FY401" s="1"/>
      <c r="FZ401" s="1"/>
      <c r="GA401" s="1"/>
      <c r="GB401" s="1"/>
      <c r="GC401" s="1"/>
      <c r="GD401" s="1"/>
      <c r="GE401" s="1"/>
      <c r="GF401" s="1"/>
      <c r="GG401" s="1"/>
      <c r="GH401" s="1"/>
      <c r="GI401" s="1"/>
      <c r="GJ401" s="1"/>
      <c r="GK401" s="1"/>
      <c r="GL401" s="1"/>
      <c r="GM401" s="1"/>
      <c r="GN401" s="1"/>
      <c r="GO401" s="1"/>
      <c r="GP401" s="1"/>
      <c r="GQ401" s="1"/>
      <c r="GR401" s="1"/>
      <c r="GS401" s="1"/>
      <c r="GT401" s="1"/>
      <c r="GU401" s="1"/>
      <c r="GV401" s="1"/>
      <c r="GW401" s="1"/>
      <c r="GX401" s="1"/>
      <c r="GY401" s="1"/>
      <c r="GZ401" s="1"/>
      <c r="HA401" s="1"/>
      <c r="HB401" s="1"/>
      <c r="HC401" s="1"/>
      <c r="HD401" s="1"/>
      <c r="HE401" s="1"/>
      <c r="HF401" s="1"/>
      <c r="HG401" s="1"/>
    </row>
    <row r="402" spans="1:2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  <c r="FH402" s="1"/>
      <c r="FI402" s="1"/>
      <c r="FJ402" s="1"/>
      <c r="FK402" s="1"/>
      <c r="FL402" s="1"/>
      <c r="FM402" s="1"/>
      <c r="FN402" s="1"/>
      <c r="FO402" s="1"/>
      <c r="FP402" s="1"/>
      <c r="FQ402" s="1"/>
      <c r="FR402" s="1"/>
      <c r="FS402" s="1"/>
      <c r="FT402" s="1"/>
      <c r="FU402" s="1"/>
      <c r="FV402" s="1"/>
      <c r="FW402" s="1"/>
      <c r="FX402" s="1"/>
      <c r="FY402" s="1"/>
      <c r="FZ402" s="1"/>
      <c r="GA402" s="1"/>
      <c r="GB402" s="1"/>
      <c r="GC402" s="1"/>
      <c r="GD402" s="1"/>
      <c r="GE402" s="1"/>
      <c r="GF402" s="1"/>
      <c r="GG402" s="1"/>
      <c r="GH402" s="1"/>
      <c r="GI402" s="1"/>
      <c r="GJ402" s="1"/>
      <c r="GK402" s="1"/>
      <c r="GL402" s="1"/>
      <c r="GM402" s="1"/>
      <c r="GN402" s="1"/>
      <c r="GO402" s="1"/>
      <c r="GP402" s="1"/>
      <c r="GQ402" s="1"/>
      <c r="GR402" s="1"/>
      <c r="GS402" s="1"/>
      <c r="GT402" s="1"/>
      <c r="GU402" s="1"/>
      <c r="GV402" s="1"/>
      <c r="GW402" s="1"/>
      <c r="GX402" s="1"/>
      <c r="GY402" s="1"/>
      <c r="GZ402" s="1"/>
      <c r="HA402" s="1"/>
      <c r="HB402" s="1"/>
      <c r="HC402" s="1"/>
      <c r="HD402" s="1"/>
      <c r="HE402" s="1"/>
      <c r="HF402" s="1"/>
      <c r="HG402" s="1"/>
    </row>
    <row r="403" spans="1:2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  <c r="FH403" s="1"/>
      <c r="FI403" s="1"/>
      <c r="FJ403" s="1"/>
      <c r="FK403" s="1"/>
      <c r="FL403" s="1"/>
      <c r="FM403" s="1"/>
      <c r="FN403" s="1"/>
      <c r="FO403" s="1"/>
      <c r="FP403" s="1"/>
      <c r="FQ403" s="1"/>
      <c r="FR403" s="1"/>
      <c r="FS403" s="1"/>
      <c r="FT403" s="1"/>
      <c r="FU403" s="1"/>
      <c r="FV403" s="1"/>
      <c r="FW403" s="1"/>
      <c r="FX403" s="1"/>
      <c r="FY403" s="1"/>
      <c r="FZ403" s="1"/>
      <c r="GA403" s="1"/>
      <c r="GB403" s="1"/>
      <c r="GC403" s="1"/>
      <c r="GD403" s="1"/>
      <c r="GE403" s="1"/>
      <c r="GF403" s="1"/>
      <c r="GG403" s="1"/>
      <c r="GH403" s="1"/>
      <c r="GI403" s="1"/>
      <c r="GJ403" s="1"/>
      <c r="GK403" s="1"/>
      <c r="GL403" s="1"/>
      <c r="GM403" s="1"/>
      <c r="GN403" s="1"/>
      <c r="GO403" s="1"/>
      <c r="GP403" s="1"/>
      <c r="GQ403" s="1"/>
      <c r="GR403" s="1"/>
      <c r="GS403" s="1"/>
      <c r="GT403" s="1"/>
      <c r="GU403" s="1"/>
      <c r="GV403" s="1"/>
      <c r="GW403" s="1"/>
      <c r="GX403" s="1"/>
      <c r="GY403" s="1"/>
      <c r="GZ403" s="1"/>
      <c r="HA403" s="1"/>
      <c r="HB403" s="1"/>
      <c r="HC403" s="1"/>
      <c r="HD403" s="1"/>
      <c r="HE403" s="1"/>
      <c r="HF403" s="1"/>
      <c r="HG403" s="1"/>
    </row>
    <row r="404" spans="1:2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1"/>
      <c r="FZ404" s="1"/>
      <c r="GA404" s="1"/>
      <c r="GB404" s="1"/>
      <c r="GC404" s="1"/>
      <c r="GD404" s="1"/>
      <c r="GE404" s="1"/>
      <c r="GF404" s="1"/>
      <c r="GG404" s="1"/>
      <c r="GH404" s="1"/>
      <c r="GI404" s="1"/>
      <c r="GJ404" s="1"/>
      <c r="GK404" s="1"/>
      <c r="GL404" s="1"/>
      <c r="GM404" s="1"/>
      <c r="GN404" s="1"/>
      <c r="GO404" s="1"/>
      <c r="GP404" s="1"/>
      <c r="GQ404" s="1"/>
      <c r="GR404" s="1"/>
      <c r="GS404" s="1"/>
      <c r="GT404" s="1"/>
      <c r="GU404" s="1"/>
      <c r="GV404" s="1"/>
      <c r="GW404" s="1"/>
      <c r="GX404" s="1"/>
      <c r="GY404" s="1"/>
      <c r="GZ404" s="1"/>
      <c r="HA404" s="1"/>
      <c r="HB404" s="1"/>
      <c r="HC404" s="1"/>
      <c r="HD404" s="1"/>
      <c r="HE404" s="1"/>
      <c r="HF404" s="1"/>
      <c r="HG404" s="1"/>
    </row>
    <row r="405" spans="1:2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  <c r="FE405" s="1"/>
      <c r="FF405" s="1"/>
      <c r="FG405" s="1"/>
      <c r="FH405" s="1"/>
      <c r="FI405" s="1"/>
      <c r="FJ405" s="1"/>
      <c r="FK405" s="1"/>
      <c r="FL405" s="1"/>
      <c r="FM405" s="1"/>
      <c r="FN405" s="1"/>
      <c r="FO405" s="1"/>
      <c r="FP405" s="1"/>
      <c r="FQ405" s="1"/>
      <c r="FR405" s="1"/>
      <c r="FS405" s="1"/>
      <c r="FT405" s="1"/>
      <c r="FU405" s="1"/>
      <c r="FV405" s="1"/>
      <c r="FW405" s="1"/>
      <c r="FX405" s="1"/>
      <c r="FY405" s="1"/>
      <c r="FZ405" s="1"/>
      <c r="GA405" s="1"/>
      <c r="GB405" s="1"/>
      <c r="GC405" s="1"/>
      <c r="GD405" s="1"/>
      <c r="GE405" s="1"/>
      <c r="GF405" s="1"/>
      <c r="GG405" s="1"/>
      <c r="GH405" s="1"/>
      <c r="GI405" s="1"/>
      <c r="GJ405" s="1"/>
      <c r="GK405" s="1"/>
      <c r="GL405" s="1"/>
      <c r="GM405" s="1"/>
      <c r="GN405" s="1"/>
      <c r="GO405" s="1"/>
      <c r="GP405" s="1"/>
      <c r="GQ405" s="1"/>
      <c r="GR405" s="1"/>
      <c r="GS405" s="1"/>
      <c r="GT405" s="1"/>
      <c r="GU405" s="1"/>
      <c r="GV405" s="1"/>
      <c r="GW405" s="1"/>
      <c r="GX405" s="1"/>
      <c r="GY405" s="1"/>
      <c r="GZ405" s="1"/>
      <c r="HA405" s="1"/>
      <c r="HB405" s="1"/>
      <c r="HC405" s="1"/>
      <c r="HD405" s="1"/>
      <c r="HE405" s="1"/>
      <c r="HF405" s="1"/>
      <c r="HG405" s="1"/>
    </row>
    <row r="406" spans="1:2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  <c r="FE406" s="1"/>
      <c r="FF406" s="1"/>
      <c r="FG406" s="1"/>
      <c r="FH406" s="1"/>
      <c r="FI406" s="1"/>
      <c r="FJ406" s="1"/>
      <c r="FK406" s="1"/>
      <c r="FL406" s="1"/>
      <c r="FM406" s="1"/>
      <c r="FN406" s="1"/>
      <c r="FO406" s="1"/>
      <c r="FP406" s="1"/>
      <c r="FQ406" s="1"/>
      <c r="FR406" s="1"/>
      <c r="FS406" s="1"/>
      <c r="FT406" s="1"/>
      <c r="FU406" s="1"/>
      <c r="FV406" s="1"/>
      <c r="FW406" s="1"/>
      <c r="FX406" s="1"/>
      <c r="FY406" s="1"/>
      <c r="FZ406" s="1"/>
      <c r="GA406" s="1"/>
      <c r="GB406" s="1"/>
      <c r="GC406" s="1"/>
      <c r="GD406" s="1"/>
      <c r="GE406" s="1"/>
      <c r="GF406" s="1"/>
      <c r="GG406" s="1"/>
      <c r="GH406" s="1"/>
      <c r="GI406" s="1"/>
      <c r="GJ406" s="1"/>
      <c r="GK406" s="1"/>
      <c r="GL406" s="1"/>
      <c r="GM406" s="1"/>
      <c r="GN406" s="1"/>
      <c r="GO406" s="1"/>
      <c r="GP406" s="1"/>
      <c r="GQ406" s="1"/>
      <c r="GR406" s="1"/>
      <c r="GS406" s="1"/>
      <c r="GT406" s="1"/>
      <c r="GU406" s="1"/>
      <c r="GV406" s="1"/>
      <c r="GW406" s="1"/>
      <c r="GX406" s="1"/>
      <c r="GY406" s="1"/>
      <c r="GZ406" s="1"/>
      <c r="HA406" s="1"/>
      <c r="HB406" s="1"/>
      <c r="HC406" s="1"/>
      <c r="HD406" s="1"/>
      <c r="HE406" s="1"/>
      <c r="HF406" s="1"/>
      <c r="HG406" s="1"/>
    </row>
    <row r="407" spans="1:2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  <c r="FE407" s="1"/>
      <c r="FF407" s="1"/>
      <c r="FG407" s="1"/>
      <c r="FH407" s="1"/>
      <c r="FI407" s="1"/>
      <c r="FJ407" s="1"/>
      <c r="FK407" s="1"/>
      <c r="FL407" s="1"/>
      <c r="FM407" s="1"/>
      <c r="FN407" s="1"/>
      <c r="FO407" s="1"/>
      <c r="FP407" s="1"/>
      <c r="FQ407" s="1"/>
      <c r="FR407" s="1"/>
      <c r="FS407" s="1"/>
      <c r="FT407" s="1"/>
      <c r="FU407" s="1"/>
      <c r="FV407" s="1"/>
      <c r="FW407" s="1"/>
      <c r="FX407" s="1"/>
      <c r="FY407" s="1"/>
      <c r="FZ407" s="1"/>
      <c r="GA407" s="1"/>
      <c r="GB407" s="1"/>
      <c r="GC407" s="1"/>
      <c r="GD407" s="1"/>
      <c r="GE407" s="1"/>
      <c r="GF407" s="1"/>
      <c r="GG407" s="1"/>
      <c r="GH407" s="1"/>
      <c r="GI407" s="1"/>
      <c r="GJ407" s="1"/>
      <c r="GK407" s="1"/>
      <c r="GL407" s="1"/>
      <c r="GM407" s="1"/>
      <c r="GN407" s="1"/>
      <c r="GO407" s="1"/>
      <c r="GP407" s="1"/>
      <c r="GQ407" s="1"/>
      <c r="GR407" s="1"/>
      <c r="GS407" s="1"/>
      <c r="GT407" s="1"/>
      <c r="GU407" s="1"/>
      <c r="GV407" s="1"/>
      <c r="GW407" s="1"/>
      <c r="GX407" s="1"/>
      <c r="GY407" s="1"/>
      <c r="GZ407" s="1"/>
      <c r="HA407" s="1"/>
      <c r="HB407" s="1"/>
      <c r="HC407" s="1"/>
      <c r="HD407" s="1"/>
      <c r="HE407" s="1"/>
      <c r="HF407" s="1"/>
      <c r="HG407" s="1"/>
    </row>
    <row r="408" spans="1:2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  <c r="FE408" s="1"/>
      <c r="FF408" s="1"/>
      <c r="FG408" s="1"/>
      <c r="FH408" s="1"/>
      <c r="FI408" s="1"/>
      <c r="FJ408" s="1"/>
      <c r="FK408" s="1"/>
      <c r="FL408" s="1"/>
      <c r="FM408" s="1"/>
      <c r="FN408" s="1"/>
      <c r="FO408" s="1"/>
      <c r="FP408" s="1"/>
      <c r="FQ408" s="1"/>
      <c r="FR408" s="1"/>
      <c r="FS408" s="1"/>
      <c r="FT408" s="1"/>
      <c r="FU408" s="1"/>
      <c r="FV408" s="1"/>
      <c r="FW408" s="1"/>
      <c r="FX408" s="1"/>
      <c r="FY408" s="1"/>
      <c r="FZ408" s="1"/>
      <c r="GA408" s="1"/>
      <c r="GB408" s="1"/>
      <c r="GC408" s="1"/>
      <c r="GD408" s="1"/>
      <c r="GE408" s="1"/>
      <c r="GF408" s="1"/>
      <c r="GG408" s="1"/>
      <c r="GH408" s="1"/>
      <c r="GI408" s="1"/>
      <c r="GJ408" s="1"/>
      <c r="GK408" s="1"/>
      <c r="GL408" s="1"/>
      <c r="GM408" s="1"/>
      <c r="GN408" s="1"/>
      <c r="GO408" s="1"/>
      <c r="GP408" s="1"/>
      <c r="GQ408" s="1"/>
      <c r="GR408" s="1"/>
      <c r="GS408" s="1"/>
      <c r="GT408" s="1"/>
      <c r="GU408" s="1"/>
      <c r="GV408" s="1"/>
      <c r="GW408" s="1"/>
      <c r="GX408" s="1"/>
      <c r="GY408" s="1"/>
      <c r="GZ408" s="1"/>
      <c r="HA408" s="1"/>
      <c r="HB408" s="1"/>
      <c r="HC408" s="1"/>
      <c r="HD408" s="1"/>
      <c r="HE408" s="1"/>
      <c r="HF408" s="1"/>
      <c r="HG408" s="1"/>
    </row>
    <row r="409" spans="1:2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  <c r="FE409" s="1"/>
      <c r="FF409" s="1"/>
      <c r="FG409" s="1"/>
      <c r="FH409" s="1"/>
      <c r="FI409" s="1"/>
      <c r="FJ409" s="1"/>
      <c r="FK409" s="1"/>
      <c r="FL409" s="1"/>
      <c r="FM409" s="1"/>
      <c r="FN409" s="1"/>
      <c r="FO409" s="1"/>
      <c r="FP409" s="1"/>
      <c r="FQ409" s="1"/>
      <c r="FR409" s="1"/>
      <c r="FS409" s="1"/>
      <c r="FT409" s="1"/>
      <c r="FU409" s="1"/>
      <c r="FV409" s="1"/>
      <c r="FW409" s="1"/>
      <c r="FX409" s="1"/>
      <c r="FY409" s="1"/>
      <c r="FZ409" s="1"/>
      <c r="GA409" s="1"/>
      <c r="GB409" s="1"/>
      <c r="GC409" s="1"/>
      <c r="GD409" s="1"/>
      <c r="GE409" s="1"/>
      <c r="GF409" s="1"/>
      <c r="GG409" s="1"/>
      <c r="GH409" s="1"/>
      <c r="GI409" s="1"/>
      <c r="GJ409" s="1"/>
      <c r="GK409" s="1"/>
      <c r="GL409" s="1"/>
      <c r="GM409" s="1"/>
      <c r="GN409" s="1"/>
      <c r="GO409" s="1"/>
      <c r="GP409" s="1"/>
      <c r="GQ409" s="1"/>
      <c r="GR409" s="1"/>
      <c r="GS409" s="1"/>
      <c r="GT409" s="1"/>
      <c r="GU409" s="1"/>
      <c r="GV409" s="1"/>
      <c r="GW409" s="1"/>
      <c r="GX409" s="1"/>
      <c r="GY409" s="1"/>
      <c r="GZ409" s="1"/>
      <c r="HA409" s="1"/>
      <c r="HB409" s="1"/>
      <c r="HC409" s="1"/>
      <c r="HD409" s="1"/>
      <c r="HE409" s="1"/>
      <c r="HF409" s="1"/>
      <c r="HG409" s="1"/>
    </row>
    <row r="410" spans="1:2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  <c r="FH410" s="1"/>
      <c r="FI410" s="1"/>
      <c r="FJ410" s="1"/>
      <c r="FK410" s="1"/>
      <c r="FL410" s="1"/>
      <c r="FM410" s="1"/>
      <c r="FN410" s="1"/>
      <c r="FO410" s="1"/>
      <c r="FP410" s="1"/>
      <c r="FQ410" s="1"/>
      <c r="FR410" s="1"/>
      <c r="FS410" s="1"/>
      <c r="FT410" s="1"/>
      <c r="FU410" s="1"/>
      <c r="FV410" s="1"/>
      <c r="FW410" s="1"/>
      <c r="FX410" s="1"/>
      <c r="FY410" s="1"/>
      <c r="FZ410" s="1"/>
      <c r="GA410" s="1"/>
      <c r="GB410" s="1"/>
      <c r="GC410" s="1"/>
      <c r="GD410" s="1"/>
      <c r="GE410" s="1"/>
      <c r="GF410" s="1"/>
      <c r="GG410" s="1"/>
      <c r="GH410" s="1"/>
      <c r="GI410" s="1"/>
      <c r="GJ410" s="1"/>
      <c r="GK410" s="1"/>
      <c r="GL410" s="1"/>
      <c r="GM410" s="1"/>
      <c r="GN410" s="1"/>
      <c r="GO410" s="1"/>
      <c r="GP410" s="1"/>
      <c r="GQ410" s="1"/>
      <c r="GR410" s="1"/>
      <c r="GS410" s="1"/>
      <c r="GT410" s="1"/>
      <c r="GU410" s="1"/>
      <c r="GV410" s="1"/>
      <c r="GW410" s="1"/>
      <c r="GX410" s="1"/>
      <c r="GY410" s="1"/>
      <c r="GZ410" s="1"/>
      <c r="HA410" s="1"/>
      <c r="HB410" s="1"/>
      <c r="HC410" s="1"/>
      <c r="HD410" s="1"/>
      <c r="HE410" s="1"/>
      <c r="HF410" s="1"/>
      <c r="HG410" s="1"/>
    </row>
    <row r="411" spans="1:2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  <c r="FE411" s="1"/>
      <c r="FF411" s="1"/>
      <c r="FG411" s="1"/>
      <c r="FH411" s="1"/>
      <c r="FI411" s="1"/>
      <c r="FJ411" s="1"/>
      <c r="FK411" s="1"/>
      <c r="FL411" s="1"/>
      <c r="FM411" s="1"/>
      <c r="FN411" s="1"/>
      <c r="FO411" s="1"/>
      <c r="FP411" s="1"/>
      <c r="FQ411" s="1"/>
      <c r="FR411" s="1"/>
      <c r="FS411" s="1"/>
      <c r="FT411" s="1"/>
      <c r="FU411" s="1"/>
      <c r="FV411" s="1"/>
      <c r="FW411" s="1"/>
      <c r="FX411" s="1"/>
      <c r="FY411" s="1"/>
      <c r="FZ411" s="1"/>
      <c r="GA411" s="1"/>
      <c r="GB411" s="1"/>
      <c r="GC411" s="1"/>
      <c r="GD411" s="1"/>
      <c r="GE411" s="1"/>
      <c r="GF411" s="1"/>
      <c r="GG411" s="1"/>
      <c r="GH411" s="1"/>
      <c r="GI411" s="1"/>
      <c r="GJ411" s="1"/>
      <c r="GK411" s="1"/>
      <c r="GL411" s="1"/>
      <c r="GM411" s="1"/>
      <c r="GN411" s="1"/>
      <c r="GO411" s="1"/>
      <c r="GP411" s="1"/>
      <c r="GQ411" s="1"/>
      <c r="GR411" s="1"/>
      <c r="GS411" s="1"/>
      <c r="GT411" s="1"/>
      <c r="GU411" s="1"/>
      <c r="GV411" s="1"/>
      <c r="GW411" s="1"/>
      <c r="GX411" s="1"/>
      <c r="GY411" s="1"/>
      <c r="GZ411" s="1"/>
      <c r="HA411" s="1"/>
      <c r="HB411" s="1"/>
      <c r="HC411" s="1"/>
      <c r="HD411" s="1"/>
      <c r="HE411" s="1"/>
      <c r="HF411" s="1"/>
      <c r="HG411" s="1"/>
    </row>
    <row r="412" spans="1:2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  <c r="FE412" s="1"/>
      <c r="FF412" s="1"/>
      <c r="FG412" s="1"/>
      <c r="FH412" s="1"/>
      <c r="FI412" s="1"/>
      <c r="FJ412" s="1"/>
      <c r="FK412" s="1"/>
      <c r="FL412" s="1"/>
      <c r="FM412" s="1"/>
      <c r="FN412" s="1"/>
      <c r="FO412" s="1"/>
      <c r="FP412" s="1"/>
      <c r="FQ412" s="1"/>
      <c r="FR412" s="1"/>
      <c r="FS412" s="1"/>
      <c r="FT412" s="1"/>
      <c r="FU412" s="1"/>
      <c r="FV412" s="1"/>
      <c r="FW412" s="1"/>
      <c r="FX412" s="1"/>
      <c r="FY412" s="1"/>
      <c r="FZ412" s="1"/>
      <c r="GA412" s="1"/>
      <c r="GB412" s="1"/>
      <c r="GC412" s="1"/>
      <c r="GD412" s="1"/>
      <c r="GE412" s="1"/>
      <c r="GF412" s="1"/>
      <c r="GG412" s="1"/>
      <c r="GH412" s="1"/>
      <c r="GI412" s="1"/>
      <c r="GJ412" s="1"/>
      <c r="GK412" s="1"/>
      <c r="GL412" s="1"/>
      <c r="GM412" s="1"/>
      <c r="GN412" s="1"/>
      <c r="GO412" s="1"/>
      <c r="GP412" s="1"/>
      <c r="GQ412" s="1"/>
      <c r="GR412" s="1"/>
      <c r="GS412" s="1"/>
      <c r="GT412" s="1"/>
      <c r="GU412" s="1"/>
      <c r="GV412" s="1"/>
      <c r="GW412" s="1"/>
      <c r="GX412" s="1"/>
      <c r="GY412" s="1"/>
      <c r="GZ412" s="1"/>
      <c r="HA412" s="1"/>
      <c r="HB412" s="1"/>
      <c r="HC412" s="1"/>
      <c r="HD412" s="1"/>
      <c r="HE412" s="1"/>
      <c r="HF412" s="1"/>
      <c r="HG412" s="1"/>
    </row>
    <row r="413" spans="1:2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  <c r="FE413" s="1"/>
      <c r="FF413" s="1"/>
      <c r="FG413" s="1"/>
      <c r="FH413" s="1"/>
      <c r="FI413" s="1"/>
      <c r="FJ413" s="1"/>
      <c r="FK413" s="1"/>
      <c r="FL413" s="1"/>
      <c r="FM413" s="1"/>
      <c r="FN413" s="1"/>
      <c r="FO413" s="1"/>
      <c r="FP413" s="1"/>
      <c r="FQ413" s="1"/>
      <c r="FR413" s="1"/>
      <c r="FS413" s="1"/>
      <c r="FT413" s="1"/>
      <c r="FU413" s="1"/>
      <c r="FV413" s="1"/>
      <c r="FW413" s="1"/>
      <c r="FX413" s="1"/>
      <c r="FY413" s="1"/>
      <c r="FZ413" s="1"/>
      <c r="GA413" s="1"/>
      <c r="GB413" s="1"/>
      <c r="GC413" s="1"/>
      <c r="GD413" s="1"/>
      <c r="GE413" s="1"/>
      <c r="GF413" s="1"/>
      <c r="GG413" s="1"/>
      <c r="GH413" s="1"/>
      <c r="GI413" s="1"/>
      <c r="GJ413" s="1"/>
      <c r="GK413" s="1"/>
      <c r="GL413" s="1"/>
      <c r="GM413" s="1"/>
      <c r="GN413" s="1"/>
      <c r="GO413" s="1"/>
      <c r="GP413" s="1"/>
      <c r="GQ413" s="1"/>
      <c r="GR413" s="1"/>
      <c r="GS413" s="1"/>
      <c r="GT413" s="1"/>
      <c r="GU413" s="1"/>
      <c r="GV413" s="1"/>
      <c r="GW413" s="1"/>
      <c r="GX413" s="1"/>
      <c r="GY413" s="1"/>
      <c r="GZ413" s="1"/>
      <c r="HA413" s="1"/>
      <c r="HB413" s="1"/>
      <c r="HC413" s="1"/>
      <c r="HD413" s="1"/>
      <c r="HE413" s="1"/>
      <c r="HF413" s="1"/>
      <c r="HG413" s="1"/>
    </row>
    <row r="414" spans="1:2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  <c r="FB414" s="1"/>
      <c r="FC414" s="1"/>
      <c r="FD414" s="1"/>
      <c r="FE414" s="1"/>
      <c r="FF414" s="1"/>
      <c r="FG414" s="1"/>
      <c r="FH414" s="1"/>
      <c r="FI414" s="1"/>
      <c r="FJ414" s="1"/>
      <c r="FK414" s="1"/>
      <c r="FL414" s="1"/>
      <c r="FM414" s="1"/>
      <c r="FN414" s="1"/>
      <c r="FO414" s="1"/>
      <c r="FP414" s="1"/>
      <c r="FQ414" s="1"/>
      <c r="FR414" s="1"/>
      <c r="FS414" s="1"/>
      <c r="FT414" s="1"/>
      <c r="FU414" s="1"/>
      <c r="FV414" s="1"/>
      <c r="FW414" s="1"/>
      <c r="FX414" s="1"/>
      <c r="FY414" s="1"/>
      <c r="FZ414" s="1"/>
      <c r="GA414" s="1"/>
      <c r="GB414" s="1"/>
      <c r="GC414" s="1"/>
      <c r="GD414" s="1"/>
      <c r="GE414" s="1"/>
      <c r="GF414" s="1"/>
      <c r="GG414" s="1"/>
      <c r="GH414" s="1"/>
      <c r="GI414" s="1"/>
      <c r="GJ414" s="1"/>
      <c r="GK414" s="1"/>
      <c r="GL414" s="1"/>
      <c r="GM414" s="1"/>
      <c r="GN414" s="1"/>
      <c r="GO414" s="1"/>
      <c r="GP414" s="1"/>
      <c r="GQ414" s="1"/>
      <c r="GR414" s="1"/>
      <c r="GS414" s="1"/>
      <c r="GT414" s="1"/>
      <c r="GU414" s="1"/>
      <c r="GV414" s="1"/>
      <c r="GW414" s="1"/>
      <c r="GX414" s="1"/>
      <c r="GY414" s="1"/>
      <c r="GZ414" s="1"/>
      <c r="HA414" s="1"/>
      <c r="HB414" s="1"/>
      <c r="HC414" s="1"/>
      <c r="HD414" s="1"/>
      <c r="HE414" s="1"/>
      <c r="HF414" s="1"/>
      <c r="HG414" s="1"/>
    </row>
    <row r="415" spans="1:2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  <c r="FE415" s="1"/>
      <c r="FF415" s="1"/>
      <c r="FG415" s="1"/>
      <c r="FH415" s="1"/>
      <c r="FI415" s="1"/>
      <c r="FJ415" s="1"/>
      <c r="FK415" s="1"/>
      <c r="FL415" s="1"/>
      <c r="FM415" s="1"/>
      <c r="FN415" s="1"/>
      <c r="FO415" s="1"/>
      <c r="FP415" s="1"/>
      <c r="FQ415" s="1"/>
      <c r="FR415" s="1"/>
      <c r="FS415" s="1"/>
      <c r="FT415" s="1"/>
      <c r="FU415" s="1"/>
      <c r="FV415" s="1"/>
      <c r="FW415" s="1"/>
      <c r="FX415" s="1"/>
      <c r="FY415" s="1"/>
      <c r="FZ415" s="1"/>
      <c r="GA415" s="1"/>
      <c r="GB415" s="1"/>
      <c r="GC415" s="1"/>
      <c r="GD415" s="1"/>
      <c r="GE415" s="1"/>
      <c r="GF415" s="1"/>
      <c r="GG415" s="1"/>
      <c r="GH415" s="1"/>
      <c r="GI415" s="1"/>
      <c r="GJ415" s="1"/>
      <c r="GK415" s="1"/>
      <c r="GL415" s="1"/>
      <c r="GM415" s="1"/>
      <c r="GN415" s="1"/>
      <c r="GO415" s="1"/>
      <c r="GP415" s="1"/>
      <c r="GQ415" s="1"/>
      <c r="GR415" s="1"/>
      <c r="GS415" s="1"/>
      <c r="GT415" s="1"/>
      <c r="GU415" s="1"/>
      <c r="GV415" s="1"/>
      <c r="GW415" s="1"/>
      <c r="GX415" s="1"/>
      <c r="GY415" s="1"/>
      <c r="GZ415" s="1"/>
      <c r="HA415" s="1"/>
      <c r="HB415" s="1"/>
      <c r="HC415" s="1"/>
      <c r="HD415" s="1"/>
      <c r="HE415" s="1"/>
      <c r="HF415" s="1"/>
      <c r="HG415" s="1"/>
    </row>
    <row r="416" spans="1:2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1"/>
      <c r="FC416" s="1"/>
      <c r="FD416" s="1"/>
      <c r="FE416" s="1"/>
      <c r="FF416" s="1"/>
      <c r="FG416" s="1"/>
      <c r="FH416" s="1"/>
      <c r="FI416" s="1"/>
      <c r="FJ416" s="1"/>
      <c r="FK416" s="1"/>
      <c r="FL416" s="1"/>
      <c r="FM416" s="1"/>
      <c r="FN416" s="1"/>
      <c r="FO416" s="1"/>
      <c r="FP416" s="1"/>
      <c r="FQ416" s="1"/>
      <c r="FR416" s="1"/>
      <c r="FS416" s="1"/>
      <c r="FT416" s="1"/>
      <c r="FU416" s="1"/>
      <c r="FV416" s="1"/>
      <c r="FW416" s="1"/>
      <c r="FX416" s="1"/>
      <c r="FY416" s="1"/>
      <c r="FZ416" s="1"/>
      <c r="GA416" s="1"/>
      <c r="GB416" s="1"/>
      <c r="GC416" s="1"/>
      <c r="GD416" s="1"/>
      <c r="GE416" s="1"/>
      <c r="GF416" s="1"/>
      <c r="GG416" s="1"/>
      <c r="GH416" s="1"/>
      <c r="GI416" s="1"/>
      <c r="GJ416" s="1"/>
      <c r="GK416" s="1"/>
      <c r="GL416" s="1"/>
      <c r="GM416" s="1"/>
      <c r="GN416" s="1"/>
      <c r="GO416" s="1"/>
      <c r="GP416" s="1"/>
      <c r="GQ416" s="1"/>
      <c r="GR416" s="1"/>
      <c r="GS416" s="1"/>
      <c r="GT416" s="1"/>
      <c r="GU416" s="1"/>
      <c r="GV416" s="1"/>
      <c r="GW416" s="1"/>
      <c r="GX416" s="1"/>
      <c r="GY416" s="1"/>
      <c r="GZ416" s="1"/>
      <c r="HA416" s="1"/>
      <c r="HB416" s="1"/>
      <c r="HC416" s="1"/>
      <c r="HD416" s="1"/>
      <c r="HE416" s="1"/>
      <c r="HF416" s="1"/>
      <c r="HG416" s="1"/>
    </row>
    <row r="417" spans="1:2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  <c r="FB417" s="1"/>
      <c r="FC417" s="1"/>
      <c r="FD417" s="1"/>
      <c r="FE417" s="1"/>
      <c r="FF417" s="1"/>
      <c r="FG417" s="1"/>
      <c r="FH417" s="1"/>
      <c r="FI417" s="1"/>
      <c r="FJ417" s="1"/>
      <c r="FK417" s="1"/>
      <c r="FL417" s="1"/>
      <c r="FM417" s="1"/>
      <c r="FN417" s="1"/>
      <c r="FO417" s="1"/>
      <c r="FP417" s="1"/>
      <c r="FQ417" s="1"/>
      <c r="FR417" s="1"/>
      <c r="FS417" s="1"/>
      <c r="FT417" s="1"/>
      <c r="FU417" s="1"/>
      <c r="FV417" s="1"/>
      <c r="FW417" s="1"/>
      <c r="FX417" s="1"/>
      <c r="FY417" s="1"/>
      <c r="FZ417" s="1"/>
      <c r="GA417" s="1"/>
      <c r="GB417" s="1"/>
      <c r="GC417" s="1"/>
      <c r="GD417" s="1"/>
      <c r="GE417" s="1"/>
      <c r="GF417" s="1"/>
      <c r="GG417" s="1"/>
      <c r="GH417" s="1"/>
      <c r="GI417" s="1"/>
      <c r="GJ417" s="1"/>
      <c r="GK417" s="1"/>
      <c r="GL417" s="1"/>
      <c r="GM417" s="1"/>
      <c r="GN417" s="1"/>
      <c r="GO417" s="1"/>
      <c r="GP417" s="1"/>
      <c r="GQ417" s="1"/>
      <c r="GR417" s="1"/>
      <c r="GS417" s="1"/>
      <c r="GT417" s="1"/>
      <c r="GU417" s="1"/>
      <c r="GV417" s="1"/>
      <c r="GW417" s="1"/>
      <c r="GX417" s="1"/>
      <c r="GY417" s="1"/>
      <c r="GZ417" s="1"/>
      <c r="HA417" s="1"/>
      <c r="HB417" s="1"/>
      <c r="HC417" s="1"/>
      <c r="HD417" s="1"/>
      <c r="HE417" s="1"/>
      <c r="HF417" s="1"/>
      <c r="HG417" s="1"/>
    </row>
    <row r="418" spans="1:2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  <c r="FE418" s="1"/>
      <c r="FF418" s="1"/>
      <c r="FG418" s="1"/>
      <c r="FH418" s="1"/>
      <c r="FI418" s="1"/>
      <c r="FJ418" s="1"/>
      <c r="FK418" s="1"/>
      <c r="FL418" s="1"/>
      <c r="FM418" s="1"/>
      <c r="FN418" s="1"/>
      <c r="FO418" s="1"/>
      <c r="FP418" s="1"/>
      <c r="FQ418" s="1"/>
      <c r="FR418" s="1"/>
      <c r="FS418" s="1"/>
      <c r="FT418" s="1"/>
      <c r="FU418" s="1"/>
      <c r="FV418" s="1"/>
      <c r="FW418" s="1"/>
      <c r="FX418" s="1"/>
      <c r="FY418" s="1"/>
      <c r="FZ418" s="1"/>
      <c r="GA418" s="1"/>
      <c r="GB418" s="1"/>
      <c r="GC418" s="1"/>
      <c r="GD418" s="1"/>
      <c r="GE418" s="1"/>
      <c r="GF418" s="1"/>
      <c r="GG418" s="1"/>
      <c r="GH418" s="1"/>
      <c r="GI418" s="1"/>
      <c r="GJ418" s="1"/>
      <c r="GK418" s="1"/>
      <c r="GL418" s="1"/>
      <c r="GM418" s="1"/>
      <c r="GN418" s="1"/>
      <c r="GO418" s="1"/>
      <c r="GP418" s="1"/>
      <c r="GQ418" s="1"/>
      <c r="GR418" s="1"/>
      <c r="GS418" s="1"/>
      <c r="GT418" s="1"/>
      <c r="GU418" s="1"/>
      <c r="GV418" s="1"/>
      <c r="GW418" s="1"/>
      <c r="GX418" s="1"/>
      <c r="GY418" s="1"/>
      <c r="GZ418" s="1"/>
      <c r="HA418" s="1"/>
      <c r="HB418" s="1"/>
      <c r="HC418" s="1"/>
      <c r="HD418" s="1"/>
      <c r="HE418" s="1"/>
      <c r="HF418" s="1"/>
      <c r="HG418" s="1"/>
    </row>
    <row r="419" spans="1:2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  <c r="FD419" s="1"/>
      <c r="FE419" s="1"/>
      <c r="FF419" s="1"/>
      <c r="FG419" s="1"/>
      <c r="FH419" s="1"/>
      <c r="FI419" s="1"/>
      <c r="FJ419" s="1"/>
      <c r="FK419" s="1"/>
      <c r="FL419" s="1"/>
      <c r="FM419" s="1"/>
      <c r="FN419" s="1"/>
      <c r="FO419" s="1"/>
      <c r="FP419" s="1"/>
      <c r="FQ419" s="1"/>
      <c r="FR419" s="1"/>
      <c r="FS419" s="1"/>
      <c r="FT419" s="1"/>
      <c r="FU419" s="1"/>
      <c r="FV419" s="1"/>
      <c r="FW419" s="1"/>
      <c r="FX419" s="1"/>
      <c r="FY419" s="1"/>
      <c r="FZ419" s="1"/>
      <c r="GA419" s="1"/>
      <c r="GB419" s="1"/>
      <c r="GC419" s="1"/>
      <c r="GD419" s="1"/>
      <c r="GE419" s="1"/>
      <c r="GF419" s="1"/>
      <c r="GG419" s="1"/>
      <c r="GH419" s="1"/>
      <c r="GI419" s="1"/>
      <c r="GJ419" s="1"/>
      <c r="GK419" s="1"/>
      <c r="GL419" s="1"/>
      <c r="GM419" s="1"/>
      <c r="GN419" s="1"/>
      <c r="GO419" s="1"/>
      <c r="GP419" s="1"/>
      <c r="GQ419" s="1"/>
      <c r="GR419" s="1"/>
      <c r="GS419" s="1"/>
      <c r="GT419" s="1"/>
      <c r="GU419" s="1"/>
      <c r="GV419" s="1"/>
      <c r="GW419" s="1"/>
      <c r="GX419" s="1"/>
      <c r="GY419" s="1"/>
      <c r="GZ419" s="1"/>
      <c r="HA419" s="1"/>
      <c r="HB419" s="1"/>
      <c r="HC419" s="1"/>
      <c r="HD419" s="1"/>
      <c r="HE419" s="1"/>
      <c r="HF419" s="1"/>
      <c r="HG419" s="1"/>
    </row>
    <row r="420" spans="1:2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  <c r="FB420" s="1"/>
      <c r="FC420" s="1"/>
      <c r="FD420" s="1"/>
      <c r="FE420" s="1"/>
      <c r="FF420" s="1"/>
      <c r="FG420" s="1"/>
      <c r="FH420" s="1"/>
      <c r="FI420" s="1"/>
      <c r="FJ420" s="1"/>
      <c r="FK420" s="1"/>
      <c r="FL420" s="1"/>
      <c r="FM420" s="1"/>
      <c r="FN420" s="1"/>
      <c r="FO420" s="1"/>
      <c r="FP420" s="1"/>
      <c r="FQ420" s="1"/>
      <c r="FR420" s="1"/>
      <c r="FS420" s="1"/>
      <c r="FT420" s="1"/>
      <c r="FU420" s="1"/>
      <c r="FV420" s="1"/>
      <c r="FW420" s="1"/>
      <c r="FX420" s="1"/>
      <c r="FY420" s="1"/>
      <c r="FZ420" s="1"/>
      <c r="GA420" s="1"/>
      <c r="GB420" s="1"/>
      <c r="GC420" s="1"/>
      <c r="GD420" s="1"/>
      <c r="GE420" s="1"/>
      <c r="GF420" s="1"/>
      <c r="GG420" s="1"/>
      <c r="GH420" s="1"/>
      <c r="GI420" s="1"/>
      <c r="GJ420" s="1"/>
      <c r="GK420" s="1"/>
      <c r="GL420" s="1"/>
      <c r="GM420" s="1"/>
      <c r="GN420" s="1"/>
      <c r="GO420" s="1"/>
      <c r="GP420" s="1"/>
      <c r="GQ420" s="1"/>
      <c r="GR420" s="1"/>
      <c r="GS420" s="1"/>
      <c r="GT420" s="1"/>
      <c r="GU420" s="1"/>
      <c r="GV420" s="1"/>
      <c r="GW420" s="1"/>
      <c r="GX420" s="1"/>
      <c r="GY420" s="1"/>
      <c r="GZ420" s="1"/>
      <c r="HA420" s="1"/>
      <c r="HB420" s="1"/>
      <c r="HC420" s="1"/>
      <c r="HD420" s="1"/>
      <c r="HE420" s="1"/>
      <c r="HF420" s="1"/>
      <c r="HG420" s="1"/>
    </row>
    <row r="421" spans="1:2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1"/>
      <c r="FC421" s="1"/>
      <c r="FD421" s="1"/>
      <c r="FE421" s="1"/>
      <c r="FF421" s="1"/>
      <c r="FG421" s="1"/>
      <c r="FH421" s="1"/>
      <c r="FI421" s="1"/>
      <c r="FJ421" s="1"/>
      <c r="FK421" s="1"/>
      <c r="FL421" s="1"/>
      <c r="FM421" s="1"/>
      <c r="FN421" s="1"/>
      <c r="FO421" s="1"/>
      <c r="FP421" s="1"/>
      <c r="FQ421" s="1"/>
      <c r="FR421" s="1"/>
      <c r="FS421" s="1"/>
      <c r="FT421" s="1"/>
      <c r="FU421" s="1"/>
      <c r="FV421" s="1"/>
      <c r="FW421" s="1"/>
      <c r="FX421" s="1"/>
      <c r="FY421" s="1"/>
      <c r="FZ421" s="1"/>
      <c r="GA421" s="1"/>
      <c r="GB421" s="1"/>
      <c r="GC421" s="1"/>
      <c r="GD421" s="1"/>
      <c r="GE421" s="1"/>
      <c r="GF421" s="1"/>
      <c r="GG421" s="1"/>
      <c r="GH421" s="1"/>
      <c r="GI421" s="1"/>
      <c r="GJ421" s="1"/>
      <c r="GK421" s="1"/>
      <c r="GL421" s="1"/>
      <c r="GM421" s="1"/>
      <c r="GN421" s="1"/>
      <c r="GO421" s="1"/>
      <c r="GP421" s="1"/>
      <c r="GQ421" s="1"/>
      <c r="GR421" s="1"/>
      <c r="GS421" s="1"/>
      <c r="GT421" s="1"/>
      <c r="GU421" s="1"/>
      <c r="GV421" s="1"/>
      <c r="GW421" s="1"/>
      <c r="GX421" s="1"/>
      <c r="GY421" s="1"/>
      <c r="GZ421" s="1"/>
      <c r="HA421" s="1"/>
      <c r="HB421" s="1"/>
      <c r="HC421" s="1"/>
      <c r="HD421" s="1"/>
      <c r="HE421" s="1"/>
      <c r="HF421" s="1"/>
      <c r="HG421" s="1"/>
    </row>
    <row r="422" spans="1:2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  <c r="FA422" s="1"/>
      <c r="FB422" s="1"/>
      <c r="FC422" s="1"/>
      <c r="FD422" s="1"/>
      <c r="FE422" s="1"/>
      <c r="FF422" s="1"/>
      <c r="FG422" s="1"/>
      <c r="FH422" s="1"/>
      <c r="FI422" s="1"/>
      <c r="FJ422" s="1"/>
      <c r="FK422" s="1"/>
      <c r="FL422" s="1"/>
      <c r="FM422" s="1"/>
      <c r="FN422" s="1"/>
      <c r="FO422" s="1"/>
      <c r="FP422" s="1"/>
      <c r="FQ422" s="1"/>
      <c r="FR422" s="1"/>
      <c r="FS422" s="1"/>
      <c r="FT422" s="1"/>
      <c r="FU422" s="1"/>
      <c r="FV422" s="1"/>
      <c r="FW422" s="1"/>
      <c r="FX422" s="1"/>
      <c r="FY422" s="1"/>
      <c r="FZ422" s="1"/>
      <c r="GA422" s="1"/>
      <c r="GB422" s="1"/>
      <c r="GC422" s="1"/>
      <c r="GD422" s="1"/>
      <c r="GE422" s="1"/>
      <c r="GF422" s="1"/>
      <c r="GG422" s="1"/>
      <c r="GH422" s="1"/>
      <c r="GI422" s="1"/>
      <c r="GJ422" s="1"/>
      <c r="GK422" s="1"/>
      <c r="GL422" s="1"/>
      <c r="GM422" s="1"/>
      <c r="GN422" s="1"/>
      <c r="GO422" s="1"/>
      <c r="GP422" s="1"/>
      <c r="GQ422" s="1"/>
      <c r="GR422" s="1"/>
      <c r="GS422" s="1"/>
      <c r="GT422" s="1"/>
      <c r="GU422" s="1"/>
      <c r="GV422" s="1"/>
      <c r="GW422" s="1"/>
      <c r="GX422" s="1"/>
      <c r="GY422" s="1"/>
      <c r="GZ422" s="1"/>
      <c r="HA422" s="1"/>
      <c r="HB422" s="1"/>
      <c r="HC422" s="1"/>
      <c r="HD422" s="1"/>
      <c r="HE422" s="1"/>
      <c r="HF422" s="1"/>
      <c r="HG422" s="1"/>
    </row>
    <row r="423" spans="1:2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  <c r="FB423" s="1"/>
      <c r="FC423" s="1"/>
      <c r="FD423" s="1"/>
      <c r="FE423" s="1"/>
      <c r="FF423" s="1"/>
      <c r="FG423" s="1"/>
      <c r="FH423" s="1"/>
      <c r="FI423" s="1"/>
      <c r="FJ423" s="1"/>
      <c r="FK423" s="1"/>
      <c r="FL423" s="1"/>
      <c r="FM423" s="1"/>
      <c r="FN423" s="1"/>
      <c r="FO423" s="1"/>
      <c r="FP423" s="1"/>
      <c r="FQ423" s="1"/>
      <c r="FR423" s="1"/>
      <c r="FS423" s="1"/>
      <c r="FT423" s="1"/>
      <c r="FU423" s="1"/>
      <c r="FV423" s="1"/>
      <c r="FW423" s="1"/>
      <c r="FX423" s="1"/>
      <c r="FY423" s="1"/>
      <c r="FZ423" s="1"/>
      <c r="GA423" s="1"/>
      <c r="GB423" s="1"/>
      <c r="GC423" s="1"/>
      <c r="GD423" s="1"/>
      <c r="GE423" s="1"/>
      <c r="GF423" s="1"/>
      <c r="GG423" s="1"/>
      <c r="GH423" s="1"/>
      <c r="GI423" s="1"/>
      <c r="GJ423" s="1"/>
      <c r="GK423" s="1"/>
      <c r="GL423" s="1"/>
      <c r="GM423" s="1"/>
      <c r="GN423" s="1"/>
      <c r="GO423" s="1"/>
      <c r="GP423" s="1"/>
      <c r="GQ423" s="1"/>
      <c r="GR423" s="1"/>
      <c r="GS423" s="1"/>
      <c r="GT423" s="1"/>
      <c r="GU423" s="1"/>
      <c r="GV423" s="1"/>
      <c r="GW423" s="1"/>
      <c r="GX423" s="1"/>
      <c r="GY423" s="1"/>
      <c r="GZ423" s="1"/>
      <c r="HA423" s="1"/>
      <c r="HB423" s="1"/>
      <c r="HC423" s="1"/>
      <c r="HD423" s="1"/>
      <c r="HE423" s="1"/>
      <c r="HF423" s="1"/>
      <c r="HG423" s="1"/>
    </row>
    <row r="424" spans="1:2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  <c r="FE424" s="1"/>
      <c r="FF424" s="1"/>
      <c r="FG424" s="1"/>
      <c r="FH424" s="1"/>
      <c r="FI424" s="1"/>
      <c r="FJ424" s="1"/>
      <c r="FK424" s="1"/>
      <c r="FL424" s="1"/>
      <c r="FM424" s="1"/>
      <c r="FN424" s="1"/>
      <c r="FO424" s="1"/>
      <c r="FP424" s="1"/>
      <c r="FQ424" s="1"/>
      <c r="FR424" s="1"/>
      <c r="FS424" s="1"/>
      <c r="FT424" s="1"/>
      <c r="FU424" s="1"/>
      <c r="FV424" s="1"/>
      <c r="FW424" s="1"/>
      <c r="FX424" s="1"/>
      <c r="FY424" s="1"/>
      <c r="FZ424" s="1"/>
      <c r="GA424" s="1"/>
      <c r="GB424" s="1"/>
      <c r="GC424" s="1"/>
      <c r="GD424" s="1"/>
      <c r="GE424" s="1"/>
      <c r="GF424" s="1"/>
      <c r="GG424" s="1"/>
      <c r="GH424" s="1"/>
      <c r="GI424" s="1"/>
      <c r="GJ424" s="1"/>
      <c r="GK424" s="1"/>
      <c r="GL424" s="1"/>
      <c r="GM424" s="1"/>
      <c r="GN424" s="1"/>
      <c r="GO424" s="1"/>
      <c r="GP424" s="1"/>
      <c r="GQ424" s="1"/>
      <c r="GR424" s="1"/>
      <c r="GS424" s="1"/>
      <c r="GT424" s="1"/>
      <c r="GU424" s="1"/>
      <c r="GV424" s="1"/>
      <c r="GW424" s="1"/>
      <c r="GX424" s="1"/>
      <c r="GY424" s="1"/>
      <c r="GZ424" s="1"/>
      <c r="HA424" s="1"/>
      <c r="HB424" s="1"/>
      <c r="HC424" s="1"/>
      <c r="HD424" s="1"/>
      <c r="HE424" s="1"/>
      <c r="HF424" s="1"/>
      <c r="HG424" s="1"/>
    </row>
    <row r="425" spans="1:2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  <c r="FD425" s="1"/>
      <c r="FE425" s="1"/>
      <c r="FF425" s="1"/>
      <c r="FG425" s="1"/>
      <c r="FH425" s="1"/>
      <c r="FI425" s="1"/>
      <c r="FJ425" s="1"/>
      <c r="FK425" s="1"/>
      <c r="FL425" s="1"/>
      <c r="FM425" s="1"/>
      <c r="FN425" s="1"/>
      <c r="FO425" s="1"/>
      <c r="FP425" s="1"/>
      <c r="FQ425" s="1"/>
      <c r="FR425" s="1"/>
      <c r="FS425" s="1"/>
      <c r="FT425" s="1"/>
      <c r="FU425" s="1"/>
      <c r="FV425" s="1"/>
      <c r="FW425" s="1"/>
      <c r="FX425" s="1"/>
      <c r="FY425" s="1"/>
      <c r="FZ425" s="1"/>
      <c r="GA425" s="1"/>
      <c r="GB425" s="1"/>
      <c r="GC425" s="1"/>
      <c r="GD425" s="1"/>
      <c r="GE425" s="1"/>
      <c r="GF425" s="1"/>
      <c r="GG425" s="1"/>
      <c r="GH425" s="1"/>
      <c r="GI425" s="1"/>
      <c r="GJ425" s="1"/>
      <c r="GK425" s="1"/>
      <c r="GL425" s="1"/>
      <c r="GM425" s="1"/>
      <c r="GN425" s="1"/>
      <c r="GO425" s="1"/>
      <c r="GP425" s="1"/>
      <c r="GQ425" s="1"/>
      <c r="GR425" s="1"/>
      <c r="GS425" s="1"/>
      <c r="GT425" s="1"/>
      <c r="GU425" s="1"/>
      <c r="GV425" s="1"/>
      <c r="GW425" s="1"/>
      <c r="GX425" s="1"/>
      <c r="GY425" s="1"/>
      <c r="GZ425" s="1"/>
      <c r="HA425" s="1"/>
      <c r="HB425" s="1"/>
      <c r="HC425" s="1"/>
      <c r="HD425" s="1"/>
      <c r="HE425" s="1"/>
      <c r="HF425" s="1"/>
      <c r="HG425" s="1"/>
    </row>
    <row r="426" spans="1:2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  <c r="FD426" s="1"/>
      <c r="FE426" s="1"/>
      <c r="FF426" s="1"/>
      <c r="FG426" s="1"/>
      <c r="FH426" s="1"/>
      <c r="FI426" s="1"/>
      <c r="FJ426" s="1"/>
      <c r="FK426" s="1"/>
      <c r="FL426" s="1"/>
      <c r="FM426" s="1"/>
      <c r="FN426" s="1"/>
      <c r="FO426" s="1"/>
      <c r="FP426" s="1"/>
      <c r="FQ426" s="1"/>
      <c r="FR426" s="1"/>
      <c r="FS426" s="1"/>
      <c r="FT426" s="1"/>
      <c r="FU426" s="1"/>
      <c r="FV426" s="1"/>
      <c r="FW426" s="1"/>
      <c r="FX426" s="1"/>
      <c r="FY426" s="1"/>
      <c r="FZ426" s="1"/>
      <c r="GA426" s="1"/>
      <c r="GB426" s="1"/>
      <c r="GC426" s="1"/>
      <c r="GD426" s="1"/>
      <c r="GE426" s="1"/>
      <c r="GF426" s="1"/>
      <c r="GG426" s="1"/>
      <c r="GH426" s="1"/>
      <c r="GI426" s="1"/>
      <c r="GJ426" s="1"/>
      <c r="GK426" s="1"/>
      <c r="GL426" s="1"/>
      <c r="GM426" s="1"/>
      <c r="GN426" s="1"/>
      <c r="GO426" s="1"/>
      <c r="GP426" s="1"/>
      <c r="GQ426" s="1"/>
      <c r="GR426" s="1"/>
      <c r="GS426" s="1"/>
      <c r="GT426" s="1"/>
      <c r="GU426" s="1"/>
      <c r="GV426" s="1"/>
      <c r="GW426" s="1"/>
      <c r="GX426" s="1"/>
      <c r="GY426" s="1"/>
      <c r="GZ426" s="1"/>
      <c r="HA426" s="1"/>
      <c r="HB426" s="1"/>
      <c r="HC426" s="1"/>
      <c r="HD426" s="1"/>
      <c r="HE426" s="1"/>
      <c r="HF426" s="1"/>
      <c r="HG426" s="1"/>
    </row>
    <row r="427" spans="1:2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  <c r="FE427" s="1"/>
      <c r="FF427" s="1"/>
      <c r="FG427" s="1"/>
      <c r="FH427" s="1"/>
      <c r="FI427" s="1"/>
      <c r="FJ427" s="1"/>
      <c r="FK427" s="1"/>
      <c r="FL427" s="1"/>
      <c r="FM427" s="1"/>
      <c r="FN427" s="1"/>
      <c r="FO427" s="1"/>
      <c r="FP427" s="1"/>
      <c r="FQ427" s="1"/>
      <c r="FR427" s="1"/>
      <c r="FS427" s="1"/>
      <c r="FT427" s="1"/>
      <c r="FU427" s="1"/>
      <c r="FV427" s="1"/>
      <c r="FW427" s="1"/>
      <c r="FX427" s="1"/>
      <c r="FY427" s="1"/>
      <c r="FZ427" s="1"/>
      <c r="GA427" s="1"/>
      <c r="GB427" s="1"/>
      <c r="GC427" s="1"/>
      <c r="GD427" s="1"/>
      <c r="GE427" s="1"/>
      <c r="GF427" s="1"/>
      <c r="GG427" s="1"/>
      <c r="GH427" s="1"/>
      <c r="GI427" s="1"/>
      <c r="GJ427" s="1"/>
      <c r="GK427" s="1"/>
      <c r="GL427" s="1"/>
      <c r="GM427" s="1"/>
      <c r="GN427" s="1"/>
      <c r="GO427" s="1"/>
      <c r="GP427" s="1"/>
      <c r="GQ427" s="1"/>
      <c r="GR427" s="1"/>
      <c r="GS427" s="1"/>
      <c r="GT427" s="1"/>
      <c r="GU427" s="1"/>
      <c r="GV427" s="1"/>
      <c r="GW427" s="1"/>
      <c r="GX427" s="1"/>
      <c r="GY427" s="1"/>
      <c r="GZ427" s="1"/>
      <c r="HA427" s="1"/>
      <c r="HB427" s="1"/>
      <c r="HC427" s="1"/>
      <c r="HD427" s="1"/>
      <c r="HE427" s="1"/>
      <c r="HF427" s="1"/>
      <c r="HG427" s="1"/>
    </row>
    <row r="428" spans="1:2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  <c r="FE428" s="1"/>
      <c r="FF428" s="1"/>
      <c r="FG428" s="1"/>
      <c r="FH428" s="1"/>
      <c r="FI428" s="1"/>
      <c r="FJ428" s="1"/>
      <c r="FK428" s="1"/>
      <c r="FL428" s="1"/>
      <c r="FM428" s="1"/>
      <c r="FN428" s="1"/>
      <c r="FO428" s="1"/>
      <c r="FP428" s="1"/>
      <c r="FQ428" s="1"/>
      <c r="FR428" s="1"/>
      <c r="FS428" s="1"/>
      <c r="FT428" s="1"/>
      <c r="FU428" s="1"/>
      <c r="FV428" s="1"/>
      <c r="FW428" s="1"/>
      <c r="FX428" s="1"/>
      <c r="FY428" s="1"/>
      <c r="FZ428" s="1"/>
      <c r="GA428" s="1"/>
      <c r="GB428" s="1"/>
      <c r="GC428" s="1"/>
      <c r="GD428" s="1"/>
      <c r="GE428" s="1"/>
      <c r="GF428" s="1"/>
      <c r="GG428" s="1"/>
      <c r="GH428" s="1"/>
      <c r="GI428" s="1"/>
      <c r="GJ428" s="1"/>
      <c r="GK428" s="1"/>
      <c r="GL428" s="1"/>
      <c r="GM428" s="1"/>
      <c r="GN428" s="1"/>
      <c r="GO428" s="1"/>
      <c r="GP428" s="1"/>
      <c r="GQ428" s="1"/>
      <c r="GR428" s="1"/>
      <c r="GS428" s="1"/>
      <c r="GT428" s="1"/>
      <c r="GU428" s="1"/>
      <c r="GV428" s="1"/>
      <c r="GW428" s="1"/>
      <c r="GX428" s="1"/>
      <c r="GY428" s="1"/>
      <c r="GZ428" s="1"/>
      <c r="HA428" s="1"/>
      <c r="HB428" s="1"/>
      <c r="HC428" s="1"/>
      <c r="HD428" s="1"/>
      <c r="HE428" s="1"/>
      <c r="HF428" s="1"/>
      <c r="HG428" s="1"/>
    </row>
    <row r="429" spans="1:2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1"/>
      <c r="FC429" s="1"/>
      <c r="FD429" s="1"/>
      <c r="FE429" s="1"/>
      <c r="FF429" s="1"/>
      <c r="FG429" s="1"/>
      <c r="FH429" s="1"/>
      <c r="FI429" s="1"/>
      <c r="FJ429" s="1"/>
      <c r="FK429" s="1"/>
      <c r="FL429" s="1"/>
      <c r="FM429" s="1"/>
      <c r="FN429" s="1"/>
      <c r="FO429" s="1"/>
      <c r="FP429" s="1"/>
      <c r="FQ429" s="1"/>
      <c r="FR429" s="1"/>
      <c r="FS429" s="1"/>
      <c r="FT429" s="1"/>
      <c r="FU429" s="1"/>
      <c r="FV429" s="1"/>
      <c r="FW429" s="1"/>
      <c r="FX429" s="1"/>
      <c r="FY429" s="1"/>
      <c r="FZ429" s="1"/>
      <c r="GA429" s="1"/>
      <c r="GB429" s="1"/>
      <c r="GC429" s="1"/>
      <c r="GD429" s="1"/>
      <c r="GE429" s="1"/>
      <c r="GF429" s="1"/>
      <c r="GG429" s="1"/>
      <c r="GH429" s="1"/>
      <c r="GI429" s="1"/>
      <c r="GJ429" s="1"/>
      <c r="GK429" s="1"/>
      <c r="GL429" s="1"/>
      <c r="GM429" s="1"/>
      <c r="GN429" s="1"/>
      <c r="GO429" s="1"/>
      <c r="GP429" s="1"/>
      <c r="GQ429" s="1"/>
      <c r="GR429" s="1"/>
      <c r="GS429" s="1"/>
      <c r="GT429" s="1"/>
      <c r="GU429" s="1"/>
      <c r="GV429" s="1"/>
      <c r="GW429" s="1"/>
      <c r="GX429" s="1"/>
      <c r="GY429" s="1"/>
      <c r="GZ429" s="1"/>
      <c r="HA429" s="1"/>
      <c r="HB429" s="1"/>
      <c r="HC429" s="1"/>
      <c r="HD429" s="1"/>
      <c r="HE429" s="1"/>
      <c r="HF429" s="1"/>
      <c r="HG429" s="1"/>
    </row>
    <row r="430" spans="1:2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  <c r="FB430" s="1"/>
      <c r="FC430" s="1"/>
      <c r="FD430" s="1"/>
      <c r="FE430" s="1"/>
      <c r="FF430" s="1"/>
      <c r="FG430" s="1"/>
      <c r="FH430" s="1"/>
      <c r="FI430" s="1"/>
      <c r="FJ430" s="1"/>
      <c r="FK430" s="1"/>
      <c r="FL430" s="1"/>
      <c r="FM430" s="1"/>
      <c r="FN430" s="1"/>
      <c r="FO430" s="1"/>
      <c r="FP430" s="1"/>
      <c r="FQ430" s="1"/>
      <c r="FR430" s="1"/>
      <c r="FS430" s="1"/>
      <c r="FT430" s="1"/>
      <c r="FU430" s="1"/>
      <c r="FV430" s="1"/>
      <c r="FW430" s="1"/>
      <c r="FX430" s="1"/>
      <c r="FY430" s="1"/>
      <c r="FZ430" s="1"/>
      <c r="GA430" s="1"/>
      <c r="GB430" s="1"/>
      <c r="GC430" s="1"/>
      <c r="GD430" s="1"/>
      <c r="GE430" s="1"/>
      <c r="GF430" s="1"/>
      <c r="GG430" s="1"/>
      <c r="GH430" s="1"/>
      <c r="GI430" s="1"/>
      <c r="GJ430" s="1"/>
      <c r="GK430" s="1"/>
      <c r="GL430" s="1"/>
      <c r="GM430" s="1"/>
      <c r="GN430" s="1"/>
      <c r="GO430" s="1"/>
      <c r="GP430" s="1"/>
      <c r="GQ430" s="1"/>
      <c r="GR430" s="1"/>
      <c r="GS430" s="1"/>
      <c r="GT430" s="1"/>
      <c r="GU430" s="1"/>
      <c r="GV430" s="1"/>
      <c r="GW430" s="1"/>
      <c r="GX430" s="1"/>
      <c r="GY430" s="1"/>
      <c r="GZ430" s="1"/>
      <c r="HA430" s="1"/>
      <c r="HB430" s="1"/>
      <c r="HC430" s="1"/>
      <c r="HD430" s="1"/>
      <c r="HE430" s="1"/>
      <c r="HF430" s="1"/>
      <c r="HG430" s="1"/>
    </row>
    <row r="431" spans="1:2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  <c r="FE431" s="1"/>
      <c r="FF431" s="1"/>
      <c r="FG431" s="1"/>
      <c r="FH431" s="1"/>
      <c r="FI431" s="1"/>
      <c r="FJ431" s="1"/>
      <c r="FK431" s="1"/>
      <c r="FL431" s="1"/>
      <c r="FM431" s="1"/>
      <c r="FN431" s="1"/>
      <c r="FO431" s="1"/>
      <c r="FP431" s="1"/>
      <c r="FQ431" s="1"/>
      <c r="FR431" s="1"/>
      <c r="FS431" s="1"/>
      <c r="FT431" s="1"/>
      <c r="FU431" s="1"/>
      <c r="FV431" s="1"/>
      <c r="FW431" s="1"/>
      <c r="FX431" s="1"/>
      <c r="FY431" s="1"/>
      <c r="FZ431" s="1"/>
      <c r="GA431" s="1"/>
      <c r="GB431" s="1"/>
      <c r="GC431" s="1"/>
      <c r="GD431" s="1"/>
      <c r="GE431" s="1"/>
      <c r="GF431" s="1"/>
      <c r="GG431" s="1"/>
      <c r="GH431" s="1"/>
      <c r="GI431" s="1"/>
      <c r="GJ431" s="1"/>
      <c r="GK431" s="1"/>
      <c r="GL431" s="1"/>
      <c r="GM431" s="1"/>
      <c r="GN431" s="1"/>
      <c r="GO431" s="1"/>
      <c r="GP431" s="1"/>
      <c r="GQ431" s="1"/>
      <c r="GR431" s="1"/>
      <c r="GS431" s="1"/>
      <c r="GT431" s="1"/>
      <c r="GU431" s="1"/>
      <c r="GV431" s="1"/>
      <c r="GW431" s="1"/>
      <c r="GX431" s="1"/>
      <c r="GY431" s="1"/>
      <c r="GZ431" s="1"/>
      <c r="HA431" s="1"/>
      <c r="HB431" s="1"/>
      <c r="HC431" s="1"/>
      <c r="HD431" s="1"/>
      <c r="HE431" s="1"/>
      <c r="HF431" s="1"/>
      <c r="HG431" s="1"/>
    </row>
    <row r="432" spans="1:2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  <c r="FE432" s="1"/>
      <c r="FF432" s="1"/>
      <c r="FG432" s="1"/>
      <c r="FH432" s="1"/>
      <c r="FI432" s="1"/>
      <c r="FJ432" s="1"/>
      <c r="FK432" s="1"/>
      <c r="FL432" s="1"/>
      <c r="FM432" s="1"/>
      <c r="FN432" s="1"/>
      <c r="FO432" s="1"/>
      <c r="FP432" s="1"/>
      <c r="FQ432" s="1"/>
      <c r="FR432" s="1"/>
      <c r="FS432" s="1"/>
      <c r="FT432" s="1"/>
      <c r="FU432" s="1"/>
      <c r="FV432" s="1"/>
      <c r="FW432" s="1"/>
      <c r="FX432" s="1"/>
      <c r="FY432" s="1"/>
      <c r="FZ432" s="1"/>
      <c r="GA432" s="1"/>
      <c r="GB432" s="1"/>
      <c r="GC432" s="1"/>
      <c r="GD432" s="1"/>
      <c r="GE432" s="1"/>
      <c r="GF432" s="1"/>
      <c r="GG432" s="1"/>
      <c r="GH432" s="1"/>
      <c r="GI432" s="1"/>
      <c r="GJ432" s="1"/>
      <c r="GK432" s="1"/>
      <c r="GL432" s="1"/>
      <c r="GM432" s="1"/>
      <c r="GN432" s="1"/>
      <c r="GO432" s="1"/>
      <c r="GP432" s="1"/>
      <c r="GQ432" s="1"/>
      <c r="GR432" s="1"/>
      <c r="GS432" s="1"/>
      <c r="GT432" s="1"/>
      <c r="GU432" s="1"/>
      <c r="GV432" s="1"/>
      <c r="GW432" s="1"/>
      <c r="GX432" s="1"/>
      <c r="GY432" s="1"/>
      <c r="GZ432" s="1"/>
      <c r="HA432" s="1"/>
      <c r="HB432" s="1"/>
      <c r="HC432" s="1"/>
      <c r="HD432" s="1"/>
      <c r="HE432" s="1"/>
      <c r="HF432" s="1"/>
      <c r="HG432" s="1"/>
    </row>
    <row r="433" spans="1:2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  <c r="FA433" s="1"/>
      <c r="FB433" s="1"/>
      <c r="FC433" s="1"/>
      <c r="FD433" s="1"/>
      <c r="FE433" s="1"/>
      <c r="FF433" s="1"/>
      <c r="FG433" s="1"/>
      <c r="FH433" s="1"/>
      <c r="FI433" s="1"/>
      <c r="FJ433" s="1"/>
      <c r="FK433" s="1"/>
      <c r="FL433" s="1"/>
      <c r="FM433" s="1"/>
      <c r="FN433" s="1"/>
      <c r="FO433" s="1"/>
      <c r="FP433" s="1"/>
      <c r="FQ433" s="1"/>
      <c r="FR433" s="1"/>
      <c r="FS433" s="1"/>
      <c r="FT433" s="1"/>
      <c r="FU433" s="1"/>
      <c r="FV433" s="1"/>
      <c r="FW433" s="1"/>
      <c r="FX433" s="1"/>
      <c r="FY433" s="1"/>
      <c r="FZ433" s="1"/>
      <c r="GA433" s="1"/>
      <c r="GB433" s="1"/>
      <c r="GC433" s="1"/>
      <c r="GD433" s="1"/>
      <c r="GE433" s="1"/>
      <c r="GF433" s="1"/>
      <c r="GG433" s="1"/>
      <c r="GH433" s="1"/>
      <c r="GI433" s="1"/>
      <c r="GJ433" s="1"/>
      <c r="GK433" s="1"/>
      <c r="GL433" s="1"/>
      <c r="GM433" s="1"/>
      <c r="GN433" s="1"/>
      <c r="GO433" s="1"/>
      <c r="GP433" s="1"/>
      <c r="GQ433" s="1"/>
      <c r="GR433" s="1"/>
      <c r="GS433" s="1"/>
      <c r="GT433" s="1"/>
      <c r="GU433" s="1"/>
      <c r="GV433" s="1"/>
      <c r="GW433" s="1"/>
      <c r="GX433" s="1"/>
      <c r="GY433" s="1"/>
      <c r="GZ433" s="1"/>
      <c r="HA433" s="1"/>
      <c r="HB433" s="1"/>
      <c r="HC433" s="1"/>
      <c r="HD433" s="1"/>
      <c r="HE433" s="1"/>
      <c r="HF433" s="1"/>
      <c r="HG433" s="1"/>
    </row>
    <row r="434" spans="1:2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  <c r="FE434" s="1"/>
      <c r="FF434" s="1"/>
      <c r="FG434" s="1"/>
      <c r="FH434" s="1"/>
      <c r="FI434" s="1"/>
      <c r="FJ434" s="1"/>
      <c r="FK434" s="1"/>
      <c r="FL434" s="1"/>
      <c r="FM434" s="1"/>
      <c r="FN434" s="1"/>
      <c r="FO434" s="1"/>
      <c r="FP434" s="1"/>
      <c r="FQ434" s="1"/>
      <c r="FR434" s="1"/>
      <c r="FS434" s="1"/>
      <c r="FT434" s="1"/>
      <c r="FU434" s="1"/>
      <c r="FV434" s="1"/>
      <c r="FW434" s="1"/>
      <c r="FX434" s="1"/>
      <c r="FY434" s="1"/>
      <c r="FZ434" s="1"/>
      <c r="GA434" s="1"/>
      <c r="GB434" s="1"/>
      <c r="GC434" s="1"/>
      <c r="GD434" s="1"/>
      <c r="GE434" s="1"/>
      <c r="GF434" s="1"/>
      <c r="GG434" s="1"/>
      <c r="GH434" s="1"/>
      <c r="GI434" s="1"/>
      <c r="GJ434" s="1"/>
      <c r="GK434" s="1"/>
      <c r="GL434" s="1"/>
      <c r="GM434" s="1"/>
      <c r="GN434" s="1"/>
      <c r="GO434" s="1"/>
      <c r="GP434" s="1"/>
      <c r="GQ434" s="1"/>
      <c r="GR434" s="1"/>
      <c r="GS434" s="1"/>
      <c r="GT434" s="1"/>
      <c r="GU434" s="1"/>
      <c r="GV434" s="1"/>
      <c r="GW434" s="1"/>
      <c r="GX434" s="1"/>
      <c r="GY434" s="1"/>
      <c r="GZ434" s="1"/>
      <c r="HA434" s="1"/>
      <c r="HB434" s="1"/>
      <c r="HC434" s="1"/>
      <c r="HD434" s="1"/>
      <c r="HE434" s="1"/>
      <c r="HF434" s="1"/>
      <c r="HG434" s="1"/>
    </row>
    <row r="435" spans="1:2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  <c r="FB435" s="1"/>
      <c r="FC435" s="1"/>
      <c r="FD435" s="1"/>
      <c r="FE435" s="1"/>
      <c r="FF435" s="1"/>
      <c r="FG435" s="1"/>
      <c r="FH435" s="1"/>
      <c r="FI435" s="1"/>
      <c r="FJ435" s="1"/>
      <c r="FK435" s="1"/>
      <c r="FL435" s="1"/>
      <c r="FM435" s="1"/>
      <c r="FN435" s="1"/>
      <c r="FO435" s="1"/>
      <c r="FP435" s="1"/>
      <c r="FQ435" s="1"/>
      <c r="FR435" s="1"/>
      <c r="FS435" s="1"/>
      <c r="FT435" s="1"/>
      <c r="FU435" s="1"/>
      <c r="FV435" s="1"/>
      <c r="FW435" s="1"/>
      <c r="FX435" s="1"/>
      <c r="FY435" s="1"/>
      <c r="FZ435" s="1"/>
      <c r="GA435" s="1"/>
      <c r="GB435" s="1"/>
      <c r="GC435" s="1"/>
      <c r="GD435" s="1"/>
      <c r="GE435" s="1"/>
      <c r="GF435" s="1"/>
      <c r="GG435" s="1"/>
      <c r="GH435" s="1"/>
      <c r="GI435" s="1"/>
      <c r="GJ435" s="1"/>
      <c r="GK435" s="1"/>
      <c r="GL435" s="1"/>
      <c r="GM435" s="1"/>
      <c r="GN435" s="1"/>
      <c r="GO435" s="1"/>
      <c r="GP435" s="1"/>
      <c r="GQ435" s="1"/>
      <c r="GR435" s="1"/>
      <c r="GS435" s="1"/>
      <c r="GT435" s="1"/>
      <c r="GU435" s="1"/>
      <c r="GV435" s="1"/>
      <c r="GW435" s="1"/>
      <c r="GX435" s="1"/>
      <c r="GY435" s="1"/>
      <c r="GZ435" s="1"/>
      <c r="HA435" s="1"/>
      <c r="HB435" s="1"/>
      <c r="HC435" s="1"/>
      <c r="HD435" s="1"/>
      <c r="HE435" s="1"/>
      <c r="HF435" s="1"/>
      <c r="HG435" s="1"/>
    </row>
    <row r="436" spans="1:2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  <c r="FD436" s="1"/>
      <c r="FE436" s="1"/>
      <c r="FF436" s="1"/>
      <c r="FG436" s="1"/>
      <c r="FH436" s="1"/>
      <c r="FI436" s="1"/>
      <c r="FJ436" s="1"/>
      <c r="FK436" s="1"/>
      <c r="FL436" s="1"/>
      <c r="FM436" s="1"/>
      <c r="FN436" s="1"/>
      <c r="FO436" s="1"/>
      <c r="FP436" s="1"/>
      <c r="FQ436" s="1"/>
      <c r="FR436" s="1"/>
      <c r="FS436" s="1"/>
      <c r="FT436" s="1"/>
      <c r="FU436" s="1"/>
      <c r="FV436" s="1"/>
      <c r="FW436" s="1"/>
      <c r="FX436" s="1"/>
      <c r="FY436" s="1"/>
      <c r="FZ436" s="1"/>
      <c r="GA436" s="1"/>
      <c r="GB436" s="1"/>
      <c r="GC436" s="1"/>
      <c r="GD436" s="1"/>
      <c r="GE436" s="1"/>
      <c r="GF436" s="1"/>
      <c r="GG436" s="1"/>
      <c r="GH436" s="1"/>
      <c r="GI436" s="1"/>
      <c r="GJ436" s="1"/>
      <c r="GK436" s="1"/>
      <c r="GL436" s="1"/>
      <c r="GM436" s="1"/>
      <c r="GN436" s="1"/>
      <c r="GO436" s="1"/>
      <c r="GP436" s="1"/>
      <c r="GQ436" s="1"/>
      <c r="GR436" s="1"/>
      <c r="GS436" s="1"/>
      <c r="GT436" s="1"/>
      <c r="GU436" s="1"/>
      <c r="GV436" s="1"/>
      <c r="GW436" s="1"/>
      <c r="GX436" s="1"/>
      <c r="GY436" s="1"/>
      <c r="GZ436" s="1"/>
      <c r="HA436" s="1"/>
      <c r="HB436" s="1"/>
      <c r="HC436" s="1"/>
      <c r="HD436" s="1"/>
      <c r="HE436" s="1"/>
      <c r="HF436" s="1"/>
      <c r="HG436" s="1"/>
    </row>
    <row r="437" spans="1:2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  <c r="FE437" s="1"/>
      <c r="FF437" s="1"/>
      <c r="FG437" s="1"/>
      <c r="FH437" s="1"/>
      <c r="FI437" s="1"/>
      <c r="FJ437" s="1"/>
      <c r="FK437" s="1"/>
      <c r="FL437" s="1"/>
      <c r="FM437" s="1"/>
      <c r="FN437" s="1"/>
      <c r="FO437" s="1"/>
      <c r="FP437" s="1"/>
      <c r="FQ437" s="1"/>
      <c r="FR437" s="1"/>
      <c r="FS437" s="1"/>
      <c r="FT437" s="1"/>
      <c r="FU437" s="1"/>
      <c r="FV437" s="1"/>
      <c r="FW437" s="1"/>
      <c r="FX437" s="1"/>
      <c r="FY437" s="1"/>
      <c r="FZ437" s="1"/>
      <c r="GA437" s="1"/>
      <c r="GB437" s="1"/>
      <c r="GC437" s="1"/>
      <c r="GD437" s="1"/>
      <c r="GE437" s="1"/>
      <c r="GF437" s="1"/>
      <c r="GG437" s="1"/>
      <c r="GH437" s="1"/>
      <c r="GI437" s="1"/>
      <c r="GJ437" s="1"/>
      <c r="GK437" s="1"/>
      <c r="GL437" s="1"/>
      <c r="GM437" s="1"/>
      <c r="GN437" s="1"/>
      <c r="GO437" s="1"/>
      <c r="GP437" s="1"/>
      <c r="GQ437" s="1"/>
      <c r="GR437" s="1"/>
      <c r="GS437" s="1"/>
      <c r="GT437" s="1"/>
      <c r="GU437" s="1"/>
      <c r="GV437" s="1"/>
      <c r="GW437" s="1"/>
      <c r="GX437" s="1"/>
      <c r="GY437" s="1"/>
      <c r="GZ437" s="1"/>
      <c r="HA437" s="1"/>
      <c r="HB437" s="1"/>
      <c r="HC437" s="1"/>
      <c r="HD437" s="1"/>
      <c r="HE437" s="1"/>
      <c r="HF437" s="1"/>
      <c r="HG437" s="1"/>
    </row>
    <row r="438" spans="1:2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  <c r="FE438" s="1"/>
      <c r="FF438" s="1"/>
      <c r="FG438" s="1"/>
      <c r="FH438" s="1"/>
      <c r="FI438" s="1"/>
      <c r="FJ438" s="1"/>
      <c r="FK438" s="1"/>
      <c r="FL438" s="1"/>
      <c r="FM438" s="1"/>
      <c r="FN438" s="1"/>
      <c r="FO438" s="1"/>
      <c r="FP438" s="1"/>
      <c r="FQ438" s="1"/>
      <c r="FR438" s="1"/>
      <c r="FS438" s="1"/>
      <c r="FT438" s="1"/>
      <c r="FU438" s="1"/>
      <c r="FV438" s="1"/>
      <c r="FW438" s="1"/>
      <c r="FX438" s="1"/>
      <c r="FY438" s="1"/>
      <c r="FZ438" s="1"/>
      <c r="GA438" s="1"/>
      <c r="GB438" s="1"/>
      <c r="GC438" s="1"/>
      <c r="GD438" s="1"/>
      <c r="GE438" s="1"/>
      <c r="GF438" s="1"/>
      <c r="GG438" s="1"/>
      <c r="GH438" s="1"/>
      <c r="GI438" s="1"/>
      <c r="GJ438" s="1"/>
      <c r="GK438" s="1"/>
      <c r="GL438" s="1"/>
      <c r="GM438" s="1"/>
      <c r="GN438" s="1"/>
      <c r="GO438" s="1"/>
      <c r="GP438" s="1"/>
      <c r="GQ438" s="1"/>
      <c r="GR438" s="1"/>
      <c r="GS438" s="1"/>
      <c r="GT438" s="1"/>
      <c r="GU438" s="1"/>
      <c r="GV438" s="1"/>
      <c r="GW438" s="1"/>
      <c r="GX438" s="1"/>
      <c r="GY438" s="1"/>
      <c r="GZ438" s="1"/>
      <c r="HA438" s="1"/>
      <c r="HB438" s="1"/>
      <c r="HC438" s="1"/>
      <c r="HD438" s="1"/>
      <c r="HE438" s="1"/>
      <c r="HF438" s="1"/>
      <c r="HG438" s="1"/>
    </row>
    <row r="439" spans="1:2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  <c r="FE439" s="1"/>
      <c r="FF439" s="1"/>
      <c r="FG439" s="1"/>
      <c r="FH439" s="1"/>
      <c r="FI439" s="1"/>
      <c r="FJ439" s="1"/>
      <c r="FK439" s="1"/>
      <c r="FL439" s="1"/>
      <c r="FM439" s="1"/>
      <c r="FN439" s="1"/>
      <c r="FO439" s="1"/>
      <c r="FP439" s="1"/>
      <c r="FQ439" s="1"/>
      <c r="FR439" s="1"/>
      <c r="FS439" s="1"/>
      <c r="FT439" s="1"/>
      <c r="FU439" s="1"/>
      <c r="FV439" s="1"/>
      <c r="FW439" s="1"/>
      <c r="FX439" s="1"/>
      <c r="FY439" s="1"/>
      <c r="FZ439" s="1"/>
      <c r="GA439" s="1"/>
      <c r="GB439" s="1"/>
      <c r="GC439" s="1"/>
      <c r="GD439" s="1"/>
      <c r="GE439" s="1"/>
      <c r="GF439" s="1"/>
      <c r="GG439" s="1"/>
      <c r="GH439" s="1"/>
      <c r="GI439" s="1"/>
      <c r="GJ439" s="1"/>
      <c r="GK439" s="1"/>
      <c r="GL439" s="1"/>
      <c r="GM439" s="1"/>
      <c r="GN439" s="1"/>
      <c r="GO439" s="1"/>
      <c r="GP439" s="1"/>
      <c r="GQ439" s="1"/>
      <c r="GR439" s="1"/>
      <c r="GS439" s="1"/>
      <c r="GT439" s="1"/>
      <c r="GU439" s="1"/>
      <c r="GV439" s="1"/>
      <c r="GW439" s="1"/>
      <c r="GX439" s="1"/>
      <c r="GY439" s="1"/>
      <c r="GZ439" s="1"/>
      <c r="HA439" s="1"/>
      <c r="HB439" s="1"/>
      <c r="HC439" s="1"/>
      <c r="HD439" s="1"/>
      <c r="HE439" s="1"/>
      <c r="HF439" s="1"/>
      <c r="HG439" s="1"/>
    </row>
    <row r="440" spans="1:2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  <c r="FH440" s="1"/>
      <c r="FI440" s="1"/>
      <c r="FJ440" s="1"/>
      <c r="FK440" s="1"/>
      <c r="FL440" s="1"/>
      <c r="FM440" s="1"/>
      <c r="FN440" s="1"/>
      <c r="FO440" s="1"/>
      <c r="FP440" s="1"/>
      <c r="FQ440" s="1"/>
      <c r="FR440" s="1"/>
      <c r="FS440" s="1"/>
      <c r="FT440" s="1"/>
      <c r="FU440" s="1"/>
      <c r="FV440" s="1"/>
      <c r="FW440" s="1"/>
      <c r="FX440" s="1"/>
      <c r="FY440" s="1"/>
      <c r="FZ440" s="1"/>
      <c r="GA440" s="1"/>
      <c r="GB440" s="1"/>
      <c r="GC440" s="1"/>
      <c r="GD440" s="1"/>
      <c r="GE440" s="1"/>
      <c r="GF440" s="1"/>
      <c r="GG440" s="1"/>
      <c r="GH440" s="1"/>
      <c r="GI440" s="1"/>
      <c r="GJ440" s="1"/>
      <c r="GK440" s="1"/>
      <c r="GL440" s="1"/>
      <c r="GM440" s="1"/>
      <c r="GN440" s="1"/>
      <c r="GO440" s="1"/>
      <c r="GP440" s="1"/>
      <c r="GQ440" s="1"/>
      <c r="GR440" s="1"/>
      <c r="GS440" s="1"/>
      <c r="GT440" s="1"/>
      <c r="GU440" s="1"/>
      <c r="GV440" s="1"/>
      <c r="GW440" s="1"/>
      <c r="GX440" s="1"/>
      <c r="GY440" s="1"/>
      <c r="GZ440" s="1"/>
      <c r="HA440" s="1"/>
      <c r="HB440" s="1"/>
      <c r="HC440" s="1"/>
      <c r="HD440" s="1"/>
      <c r="HE440" s="1"/>
      <c r="HF440" s="1"/>
      <c r="HG440" s="1"/>
    </row>
    <row r="441" spans="1:2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  <c r="FJ441" s="1"/>
      <c r="FK441" s="1"/>
      <c r="FL441" s="1"/>
      <c r="FM441" s="1"/>
      <c r="FN441" s="1"/>
      <c r="FO441" s="1"/>
      <c r="FP441" s="1"/>
      <c r="FQ441" s="1"/>
      <c r="FR441" s="1"/>
      <c r="FS441" s="1"/>
      <c r="FT441" s="1"/>
      <c r="FU441" s="1"/>
      <c r="FV441" s="1"/>
      <c r="FW441" s="1"/>
      <c r="FX441" s="1"/>
      <c r="FY441" s="1"/>
      <c r="FZ441" s="1"/>
      <c r="GA441" s="1"/>
      <c r="GB441" s="1"/>
      <c r="GC441" s="1"/>
      <c r="GD441" s="1"/>
      <c r="GE441" s="1"/>
      <c r="GF441" s="1"/>
      <c r="GG441" s="1"/>
      <c r="GH441" s="1"/>
      <c r="GI441" s="1"/>
      <c r="GJ441" s="1"/>
      <c r="GK441" s="1"/>
      <c r="GL441" s="1"/>
      <c r="GM441" s="1"/>
      <c r="GN441" s="1"/>
      <c r="GO441" s="1"/>
      <c r="GP441" s="1"/>
      <c r="GQ441" s="1"/>
      <c r="GR441" s="1"/>
      <c r="GS441" s="1"/>
      <c r="GT441" s="1"/>
      <c r="GU441" s="1"/>
      <c r="GV441" s="1"/>
      <c r="GW441" s="1"/>
      <c r="GX441" s="1"/>
      <c r="GY441" s="1"/>
      <c r="GZ441" s="1"/>
      <c r="HA441" s="1"/>
      <c r="HB441" s="1"/>
      <c r="HC441" s="1"/>
      <c r="HD441" s="1"/>
      <c r="HE441" s="1"/>
      <c r="HF441" s="1"/>
      <c r="HG441" s="1"/>
    </row>
    <row r="442" spans="1:2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  <c r="FH442" s="1"/>
      <c r="FI442" s="1"/>
      <c r="FJ442" s="1"/>
      <c r="FK442" s="1"/>
      <c r="FL442" s="1"/>
      <c r="FM442" s="1"/>
      <c r="FN442" s="1"/>
      <c r="FO442" s="1"/>
      <c r="FP442" s="1"/>
      <c r="FQ442" s="1"/>
      <c r="FR442" s="1"/>
      <c r="FS442" s="1"/>
      <c r="FT442" s="1"/>
      <c r="FU442" s="1"/>
      <c r="FV442" s="1"/>
      <c r="FW442" s="1"/>
      <c r="FX442" s="1"/>
      <c r="FY442" s="1"/>
      <c r="FZ442" s="1"/>
      <c r="GA442" s="1"/>
      <c r="GB442" s="1"/>
      <c r="GC442" s="1"/>
      <c r="GD442" s="1"/>
      <c r="GE442" s="1"/>
      <c r="GF442" s="1"/>
      <c r="GG442" s="1"/>
      <c r="GH442" s="1"/>
      <c r="GI442" s="1"/>
      <c r="GJ442" s="1"/>
      <c r="GK442" s="1"/>
      <c r="GL442" s="1"/>
      <c r="GM442" s="1"/>
      <c r="GN442" s="1"/>
      <c r="GO442" s="1"/>
      <c r="GP442" s="1"/>
      <c r="GQ442" s="1"/>
      <c r="GR442" s="1"/>
      <c r="GS442" s="1"/>
      <c r="GT442" s="1"/>
      <c r="GU442" s="1"/>
      <c r="GV442" s="1"/>
      <c r="GW442" s="1"/>
      <c r="GX442" s="1"/>
      <c r="GY442" s="1"/>
      <c r="GZ442" s="1"/>
      <c r="HA442" s="1"/>
      <c r="HB442" s="1"/>
      <c r="HC442" s="1"/>
      <c r="HD442" s="1"/>
      <c r="HE442" s="1"/>
      <c r="HF442" s="1"/>
      <c r="HG442" s="1"/>
    </row>
    <row r="443" spans="1:2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  <c r="FH443" s="1"/>
      <c r="FI443" s="1"/>
      <c r="FJ443" s="1"/>
      <c r="FK443" s="1"/>
      <c r="FL443" s="1"/>
      <c r="FM443" s="1"/>
      <c r="FN443" s="1"/>
      <c r="FO443" s="1"/>
      <c r="FP443" s="1"/>
      <c r="FQ443" s="1"/>
      <c r="FR443" s="1"/>
      <c r="FS443" s="1"/>
      <c r="FT443" s="1"/>
      <c r="FU443" s="1"/>
      <c r="FV443" s="1"/>
      <c r="FW443" s="1"/>
      <c r="FX443" s="1"/>
      <c r="FY443" s="1"/>
      <c r="FZ443" s="1"/>
      <c r="GA443" s="1"/>
      <c r="GB443" s="1"/>
      <c r="GC443" s="1"/>
      <c r="GD443" s="1"/>
      <c r="GE443" s="1"/>
      <c r="GF443" s="1"/>
      <c r="GG443" s="1"/>
      <c r="GH443" s="1"/>
      <c r="GI443" s="1"/>
      <c r="GJ443" s="1"/>
      <c r="GK443" s="1"/>
      <c r="GL443" s="1"/>
      <c r="GM443" s="1"/>
      <c r="GN443" s="1"/>
      <c r="GO443" s="1"/>
      <c r="GP443" s="1"/>
      <c r="GQ443" s="1"/>
      <c r="GR443" s="1"/>
      <c r="GS443" s="1"/>
      <c r="GT443" s="1"/>
      <c r="GU443" s="1"/>
      <c r="GV443" s="1"/>
      <c r="GW443" s="1"/>
      <c r="GX443" s="1"/>
      <c r="GY443" s="1"/>
      <c r="GZ443" s="1"/>
      <c r="HA443" s="1"/>
      <c r="HB443" s="1"/>
      <c r="HC443" s="1"/>
      <c r="HD443" s="1"/>
      <c r="HE443" s="1"/>
      <c r="HF443" s="1"/>
      <c r="HG443" s="1"/>
    </row>
    <row r="444" spans="1:2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  <c r="FD444" s="1"/>
      <c r="FE444" s="1"/>
      <c r="FF444" s="1"/>
      <c r="FG444" s="1"/>
      <c r="FH444" s="1"/>
      <c r="FI444" s="1"/>
      <c r="FJ444" s="1"/>
      <c r="FK444" s="1"/>
      <c r="FL444" s="1"/>
      <c r="FM444" s="1"/>
      <c r="FN444" s="1"/>
      <c r="FO444" s="1"/>
      <c r="FP444" s="1"/>
      <c r="FQ444" s="1"/>
      <c r="FR444" s="1"/>
      <c r="FS444" s="1"/>
      <c r="FT444" s="1"/>
      <c r="FU444" s="1"/>
      <c r="FV444" s="1"/>
      <c r="FW444" s="1"/>
      <c r="FX444" s="1"/>
      <c r="FY444" s="1"/>
      <c r="FZ444" s="1"/>
      <c r="GA444" s="1"/>
      <c r="GB444" s="1"/>
      <c r="GC444" s="1"/>
      <c r="GD444" s="1"/>
      <c r="GE444" s="1"/>
      <c r="GF444" s="1"/>
      <c r="GG444" s="1"/>
      <c r="GH444" s="1"/>
      <c r="GI444" s="1"/>
      <c r="GJ444" s="1"/>
      <c r="GK444" s="1"/>
      <c r="GL444" s="1"/>
      <c r="GM444" s="1"/>
      <c r="GN444" s="1"/>
      <c r="GO444" s="1"/>
      <c r="GP444" s="1"/>
      <c r="GQ444" s="1"/>
      <c r="GR444" s="1"/>
      <c r="GS444" s="1"/>
      <c r="GT444" s="1"/>
      <c r="GU444" s="1"/>
      <c r="GV444" s="1"/>
      <c r="GW444" s="1"/>
      <c r="GX444" s="1"/>
      <c r="GY444" s="1"/>
      <c r="GZ444" s="1"/>
      <c r="HA444" s="1"/>
      <c r="HB444" s="1"/>
      <c r="HC444" s="1"/>
      <c r="HD444" s="1"/>
      <c r="HE444" s="1"/>
      <c r="HF444" s="1"/>
      <c r="HG444" s="1"/>
    </row>
    <row r="445" spans="1:2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  <c r="FE445" s="1"/>
      <c r="FF445" s="1"/>
      <c r="FG445" s="1"/>
      <c r="FH445" s="1"/>
      <c r="FI445" s="1"/>
      <c r="FJ445" s="1"/>
      <c r="FK445" s="1"/>
      <c r="FL445" s="1"/>
      <c r="FM445" s="1"/>
      <c r="FN445" s="1"/>
      <c r="FO445" s="1"/>
      <c r="FP445" s="1"/>
      <c r="FQ445" s="1"/>
      <c r="FR445" s="1"/>
      <c r="FS445" s="1"/>
      <c r="FT445" s="1"/>
      <c r="FU445" s="1"/>
      <c r="FV445" s="1"/>
      <c r="FW445" s="1"/>
      <c r="FX445" s="1"/>
      <c r="FY445" s="1"/>
      <c r="FZ445" s="1"/>
      <c r="GA445" s="1"/>
      <c r="GB445" s="1"/>
      <c r="GC445" s="1"/>
      <c r="GD445" s="1"/>
      <c r="GE445" s="1"/>
      <c r="GF445" s="1"/>
      <c r="GG445" s="1"/>
      <c r="GH445" s="1"/>
      <c r="GI445" s="1"/>
      <c r="GJ445" s="1"/>
      <c r="GK445" s="1"/>
      <c r="GL445" s="1"/>
      <c r="GM445" s="1"/>
      <c r="GN445" s="1"/>
      <c r="GO445" s="1"/>
      <c r="GP445" s="1"/>
      <c r="GQ445" s="1"/>
      <c r="GR445" s="1"/>
      <c r="GS445" s="1"/>
      <c r="GT445" s="1"/>
      <c r="GU445" s="1"/>
      <c r="GV445" s="1"/>
      <c r="GW445" s="1"/>
      <c r="GX445" s="1"/>
      <c r="GY445" s="1"/>
      <c r="GZ445" s="1"/>
      <c r="HA445" s="1"/>
      <c r="HB445" s="1"/>
      <c r="HC445" s="1"/>
      <c r="HD445" s="1"/>
      <c r="HE445" s="1"/>
      <c r="HF445" s="1"/>
      <c r="HG445" s="1"/>
    </row>
    <row r="446" spans="1:2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  <c r="FJ446" s="1"/>
      <c r="FK446" s="1"/>
      <c r="FL446" s="1"/>
      <c r="FM446" s="1"/>
      <c r="FN446" s="1"/>
      <c r="FO446" s="1"/>
      <c r="FP446" s="1"/>
      <c r="FQ446" s="1"/>
      <c r="FR446" s="1"/>
      <c r="FS446" s="1"/>
      <c r="FT446" s="1"/>
      <c r="FU446" s="1"/>
      <c r="FV446" s="1"/>
      <c r="FW446" s="1"/>
      <c r="FX446" s="1"/>
      <c r="FY446" s="1"/>
      <c r="FZ446" s="1"/>
      <c r="GA446" s="1"/>
      <c r="GB446" s="1"/>
      <c r="GC446" s="1"/>
      <c r="GD446" s="1"/>
      <c r="GE446" s="1"/>
      <c r="GF446" s="1"/>
      <c r="GG446" s="1"/>
      <c r="GH446" s="1"/>
      <c r="GI446" s="1"/>
      <c r="GJ446" s="1"/>
      <c r="GK446" s="1"/>
      <c r="GL446" s="1"/>
      <c r="GM446" s="1"/>
      <c r="GN446" s="1"/>
      <c r="GO446" s="1"/>
      <c r="GP446" s="1"/>
      <c r="GQ446" s="1"/>
      <c r="GR446" s="1"/>
      <c r="GS446" s="1"/>
      <c r="GT446" s="1"/>
      <c r="GU446" s="1"/>
      <c r="GV446" s="1"/>
      <c r="GW446" s="1"/>
      <c r="GX446" s="1"/>
      <c r="GY446" s="1"/>
      <c r="GZ446" s="1"/>
      <c r="HA446" s="1"/>
      <c r="HB446" s="1"/>
      <c r="HC446" s="1"/>
      <c r="HD446" s="1"/>
      <c r="HE446" s="1"/>
      <c r="HF446" s="1"/>
      <c r="HG446" s="1"/>
    </row>
    <row r="447" spans="1:2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  <c r="FE447" s="1"/>
      <c r="FF447" s="1"/>
      <c r="FG447" s="1"/>
      <c r="FH447" s="1"/>
      <c r="FI447" s="1"/>
      <c r="FJ447" s="1"/>
      <c r="FK447" s="1"/>
      <c r="FL447" s="1"/>
      <c r="FM447" s="1"/>
      <c r="FN447" s="1"/>
      <c r="FO447" s="1"/>
      <c r="FP447" s="1"/>
      <c r="FQ447" s="1"/>
      <c r="FR447" s="1"/>
      <c r="FS447" s="1"/>
      <c r="FT447" s="1"/>
      <c r="FU447" s="1"/>
      <c r="FV447" s="1"/>
      <c r="FW447" s="1"/>
      <c r="FX447" s="1"/>
      <c r="FY447" s="1"/>
      <c r="FZ447" s="1"/>
      <c r="GA447" s="1"/>
      <c r="GB447" s="1"/>
      <c r="GC447" s="1"/>
      <c r="GD447" s="1"/>
      <c r="GE447" s="1"/>
      <c r="GF447" s="1"/>
      <c r="GG447" s="1"/>
      <c r="GH447" s="1"/>
      <c r="GI447" s="1"/>
      <c r="GJ447" s="1"/>
      <c r="GK447" s="1"/>
      <c r="GL447" s="1"/>
      <c r="GM447" s="1"/>
      <c r="GN447" s="1"/>
      <c r="GO447" s="1"/>
      <c r="GP447" s="1"/>
      <c r="GQ447" s="1"/>
      <c r="GR447" s="1"/>
      <c r="GS447" s="1"/>
      <c r="GT447" s="1"/>
      <c r="GU447" s="1"/>
      <c r="GV447" s="1"/>
      <c r="GW447" s="1"/>
      <c r="GX447" s="1"/>
      <c r="GY447" s="1"/>
      <c r="GZ447" s="1"/>
      <c r="HA447" s="1"/>
      <c r="HB447" s="1"/>
      <c r="HC447" s="1"/>
      <c r="HD447" s="1"/>
      <c r="HE447" s="1"/>
      <c r="HF447" s="1"/>
      <c r="HG447" s="1"/>
    </row>
    <row r="448" spans="1:2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  <c r="FB448" s="1"/>
      <c r="FC448" s="1"/>
      <c r="FD448" s="1"/>
      <c r="FE448" s="1"/>
      <c r="FF448" s="1"/>
      <c r="FG448" s="1"/>
      <c r="FH448" s="1"/>
      <c r="FI448" s="1"/>
      <c r="FJ448" s="1"/>
      <c r="FK448" s="1"/>
      <c r="FL448" s="1"/>
      <c r="FM448" s="1"/>
      <c r="FN448" s="1"/>
      <c r="FO448" s="1"/>
      <c r="FP448" s="1"/>
      <c r="FQ448" s="1"/>
      <c r="FR448" s="1"/>
      <c r="FS448" s="1"/>
      <c r="FT448" s="1"/>
      <c r="FU448" s="1"/>
      <c r="FV448" s="1"/>
      <c r="FW448" s="1"/>
      <c r="FX448" s="1"/>
      <c r="FY448" s="1"/>
      <c r="FZ448" s="1"/>
      <c r="GA448" s="1"/>
      <c r="GB448" s="1"/>
      <c r="GC448" s="1"/>
      <c r="GD448" s="1"/>
      <c r="GE448" s="1"/>
      <c r="GF448" s="1"/>
      <c r="GG448" s="1"/>
      <c r="GH448" s="1"/>
      <c r="GI448" s="1"/>
      <c r="GJ448" s="1"/>
      <c r="GK448" s="1"/>
      <c r="GL448" s="1"/>
      <c r="GM448" s="1"/>
      <c r="GN448" s="1"/>
      <c r="GO448" s="1"/>
      <c r="GP448" s="1"/>
      <c r="GQ448" s="1"/>
      <c r="GR448" s="1"/>
      <c r="GS448" s="1"/>
      <c r="GT448" s="1"/>
      <c r="GU448" s="1"/>
      <c r="GV448" s="1"/>
      <c r="GW448" s="1"/>
      <c r="GX448" s="1"/>
      <c r="GY448" s="1"/>
      <c r="GZ448" s="1"/>
      <c r="HA448" s="1"/>
      <c r="HB448" s="1"/>
      <c r="HC448" s="1"/>
      <c r="HD448" s="1"/>
      <c r="HE448" s="1"/>
      <c r="HF448" s="1"/>
      <c r="HG448" s="1"/>
    </row>
    <row r="449" spans="1:2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  <c r="FD449" s="1"/>
      <c r="FE449" s="1"/>
      <c r="FF449" s="1"/>
      <c r="FG449" s="1"/>
      <c r="FH449" s="1"/>
      <c r="FI449" s="1"/>
      <c r="FJ449" s="1"/>
      <c r="FK449" s="1"/>
      <c r="FL449" s="1"/>
      <c r="FM449" s="1"/>
      <c r="FN449" s="1"/>
      <c r="FO449" s="1"/>
      <c r="FP449" s="1"/>
      <c r="FQ449" s="1"/>
      <c r="FR449" s="1"/>
      <c r="FS449" s="1"/>
      <c r="FT449" s="1"/>
      <c r="FU449" s="1"/>
      <c r="FV449" s="1"/>
      <c r="FW449" s="1"/>
      <c r="FX449" s="1"/>
      <c r="FY449" s="1"/>
      <c r="FZ449" s="1"/>
      <c r="GA449" s="1"/>
      <c r="GB449" s="1"/>
      <c r="GC449" s="1"/>
      <c r="GD449" s="1"/>
      <c r="GE449" s="1"/>
      <c r="GF449" s="1"/>
      <c r="GG449" s="1"/>
      <c r="GH449" s="1"/>
      <c r="GI449" s="1"/>
      <c r="GJ449" s="1"/>
      <c r="GK449" s="1"/>
      <c r="GL449" s="1"/>
      <c r="GM449" s="1"/>
      <c r="GN449" s="1"/>
      <c r="GO449" s="1"/>
      <c r="GP449" s="1"/>
      <c r="GQ449" s="1"/>
      <c r="GR449" s="1"/>
      <c r="GS449" s="1"/>
      <c r="GT449" s="1"/>
      <c r="GU449" s="1"/>
      <c r="GV449" s="1"/>
      <c r="GW449" s="1"/>
      <c r="GX449" s="1"/>
      <c r="GY449" s="1"/>
      <c r="GZ449" s="1"/>
      <c r="HA449" s="1"/>
      <c r="HB449" s="1"/>
      <c r="HC449" s="1"/>
      <c r="HD449" s="1"/>
      <c r="HE449" s="1"/>
      <c r="HF449" s="1"/>
      <c r="HG449" s="1"/>
    </row>
    <row r="450" spans="1:2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  <c r="FD450" s="1"/>
      <c r="FE450" s="1"/>
      <c r="FF450" s="1"/>
      <c r="FG450" s="1"/>
      <c r="FH450" s="1"/>
      <c r="FI450" s="1"/>
      <c r="FJ450" s="1"/>
      <c r="FK450" s="1"/>
      <c r="FL450" s="1"/>
      <c r="FM450" s="1"/>
      <c r="FN450" s="1"/>
      <c r="FO450" s="1"/>
      <c r="FP450" s="1"/>
      <c r="FQ450" s="1"/>
      <c r="FR450" s="1"/>
      <c r="FS450" s="1"/>
      <c r="FT450" s="1"/>
      <c r="FU450" s="1"/>
      <c r="FV450" s="1"/>
      <c r="FW450" s="1"/>
      <c r="FX450" s="1"/>
      <c r="FY450" s="1"/>
      <c r="FZ450" s="1"/>
      <c r="GA450" s="1"/>
      <c r="GB450" s="1"/>
      <c r="GC450" s="1"/>
      <c r="GD450" s="1"/>
      <c r="GE450" s="1"/>
      <c r="GF450" s="1"/>
      <c r="GG450" s="1"/>
      <c r="GH450" s="1"/>
      <c r="GI450" s="1"/>
      <c r="GJ450" s="1"/>
      <c r="GK450" s="1"/>
      <c r="GL450" s="1"/>
      <c r="GM450" s="1"/>
      <c r="GN450" s="1"/>
      <c r="GO450" s="1"/>
      <c r="GP450" s="1"/>
      <c r="GQ450" s="1"/>
      <c r="GR450" s="1"/>
      <c r="GS450" s="1"/>
      <c r="GT450" s="1"/>
      <c r="GU450" s="1"/>
      <c r="GV450" s="1"/>
      <c r="GW450" s="1"/>
      <c r="GX450" s="1"/>
      <c r="GY450" s="1"/>
      <c r="GZ450" s="1"/>
      <c r="HA450" s="1"/>
      <c r="HB450" s="1"/>
      <c r="HC450" s="1"/>
      <c r="HD450" s="1"/>
      <c r="HE450" s="1"/>
      <c r="HF450" s="1"/>
      <c r="HG450" s="1"/>
    </row>
    <row r="451" spans="1:2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  <c r="FB451" s="1"/>
      <c r="FC451" s="1"/>
      <c r="FD451" s="1"/>
      <c r="FE451" s="1"/>
      <c r="FF451" s="1"/>
      <c r="FG451" s="1"/>
      <c r="FH451" s="1"/>
      <c r="FI451" s="1"/>
      <c r="FJ451" s="1"/>
      <c r="FK451" s="1"/>
      <c r="FL451" s="1"/>
      <c r="FM451" s="1"/>
      <c r="FN451" s="1"/>
      <c r="FO451" s="1"/>
      <c r="FP451" s="1"/>
      <c r="FQ451" s="1"/>
      <c r="FR451" s="1"/>
      <c r="FS451" s="1"/>
      <c r="FT451" s="1"/>
      <c r="FU451" s="1"/>
      <c r="FV451" s="1"/>
      <c r="FW451" s="1"/>
      <c r="FX451" s="1"/>
      <c r="FY451" s="1"/>
      <c r="FZ451" s="1"/>
      <c r="GA451" s="1"/>
      <c r="GB451" s="1"/>
      <c r="GC451" s="1"/>
      <c r="GD451" s="1"/>
      <c r="GE451" s="1"/>
      <c r="GF451" s="1"/>
      <c r="GG451" s="1"/>
      <c r="GH451" s="1"/>
      <c r="GI451" s="1"/>
      <c r="GJ451" s="1"/>
      <c r="GK451" s="1"/>
      <c r="GL451" s="1"/>
      <c r="GM451" s="1"/>
      <c r="GN451" s="1"/>
      <c r="GO451" s="1"/>
      <c r="GP451" s="1"/>
      <c r="GQ451" s="1"/>
      <c r="GR451" s="1"/>
      <c r="GS451" s="1"/>
      <c r="GT451" s="1"/>
      <c r="GU451" s="1"/>
      <c r="GV451" s="1"/>
      <c r="GW451" s="1"/>
      <c r="GX451" s="1"/>
      <c r="GY451" s="1"/>
      <c r="GZ451" s="1"/>
      <c r="HA451" s="1"/>
      <c r="HB451" s="1"/>
      <c r="HC451" s="1"/>
      <c r="HD451" s="1"/>
      <c r="HE451" s="1"/>
      <c r="HF451" s="1"/>
      <c r="HG451" s="1"/>
    </row>
    <row r="452" spans="1:2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1"/>
      <c r="FC452" s="1"/>
      <c r="FD452" s="1"/>
      <c r="FE452" s="1"/>
      <c r="FF452" s="1"/>
      <c r="FG452" s="1"/>
      <c r="FH452" s="1"/>
      <c r="FI452" s="1"/>
      <c r="FJ452" s="1"/>
      <c r="FK452" s="1"/>
      <c r="FL452" s="1"/>
      <c r="FM452" s="1"/>
      <c r="FN452" s="1"/>
      <c r="FO452" s="1"/>
      <c r="FP452" s="1"/>
      <c r="FQ452" s="1"/>
      <c r="FR452" s="1"/>
      <c r="FS452" s="1"/>
      <c r="FT452" s="1"/>
      <c r="FU452" s="1"/>
      <c r="FV452" s="1"/>
      <c r="FW452" s="1"/>
      <c r="FX452" s="1"/>
      <c r="FY452" s="1"/>
      <c r="FZ452" s="1"/>
      <c r="GA452" s="1"/>
      <c r="GB452" s="1"/>
      <c r="GC452" s="1"/>
      <c r="GD452" s="1"/>
      <c r="GE452" s="1"/>
      <c r="GF452" s="1"/>
      <c r="GG452" s="1"/>
      <c r="GH452" s="1"/>
      <c r="GI452" s="1"/>
      <c r="GJ452" s="1"/>
      <c r="GK452" s="1"/>
      <c r="GL452" s="1"/>
      <c r="GM452" s="1"/>
      <c r="GN452" s="1"/>
      <c r="GO452" s="1"/>
      <c r="GP452" s="1"/>
      <c r="GQ452" s="1"/>
      <c r="GR452" s="1"/>
      <c r="GS452" s="1"/>
      <c r="GT452" s="1"/>
      <c r="GU452" s="1"/>
      <c r="GV452" s="1"/>
      <c r="GW452" s="1"/>
      <c r="GX452" s="1"/>
      <c r="GY452" s="1"/>
      <c r="GZ452" s="1"/>
      <c r="HA452" s="1"/>
      <c r="HB452" s="1"/>
      <c r="HC452" s="1"/>
      <c r="HD452" s="1"/>
      <c r="HE452" s="1"/>
      <c r="HF452" s="1"/>
      <c r="HG452" s="1"/>
    </row>
    <row r="453" spans="1:2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  <c r="FE453" s="1"/>
      <c r="FF453" s="1"/>
      <c r="FG453" s="1"/>
      <c r="FH453" s="1"/>
      <c r="FI453" s="1"/>
      <c r="FJ453" s="1"/>
      <c r="FK453" s="1"/>
      <c r="FL453" s="1"/>
      <c r="FM453" s="1"/>
      <c r="FN453" s="1"/>
      <c r="FO453" s="1"/>
      <c r="FP453" s="1"/>
      <c r="FQ453" s="1"/>
      <c r="FR453" s="1"/>
      <c r="FS453" s="1"/>
      <c r="FT453" s="1"/>
      <c r="FU453" s="1"/>
      <c r="FV453" s="1"/>
      <c r="FW453" s="1"/>
      <c r="FX453" s="1"/>
      <c r="FY453" s="1"/>
      <c r="FZ453" s="1"/>
      <c r="GA453" s="1"/>
      <c r="GB453" s="1"/>
      <c r="GC453" s="1"/>
      <c r="GD453" s="1"/>
      <c r="GE453" s="1"/>
      <c r="GF453" s="1"/>
      <c r="GG453" s="1"/>
      <c r="GH453" s="1"/>
      <c r="GI453" s="1"/>
      <c r="GJ453" s="1"/>
      <c r="GK453" s="1"/>
      <c r="GL453" s="1"/>
      <c r="GM453" s="1"/>
      <c r="GN453" s="1"/>
      <c r="GO453" s="1"/>
      <c r="GP453" s="1"/>
      <c r="GQ453" s="1"/>
      <c r="GR453" s="1"/>
      <c r="GS453" s="1"/>
      <c r="GT453" s="1"/>
      <c r="GU453" s="1"/>
      <c r="GV453" s="1"/>
      <c r="GW453" s="1"/>
      <c r="GX453" s="1"/>
      <c r="GY453" s="1"/>
      <c r="GZ453" s="1"/>
      <c r="HA453" s="1"/>
      <c r="HB453" s="1"/>
      <c r="HC453" s="1"/>
      <c r="HD453" s="1"/>
      <c r="HE453" s="1"/>
      <c r="HF453" s="1"/>
      <c r="HG453" s="1"/>
    </row>
    <row r="454" spans="1:2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  <c r="FE454" s="1"/>
      <c r="FF454" s="1"/>
      <c r="FG454" s="1"/>
      <c r="FH454" s="1"/>
      <c r="FI454" s="1"/>
      <c r="FJ454" s="1"/>
      <c r="FK454" s="1"/>
      <c r="FL454" s="1"/>
      <c r="FM454" s="1"/>
      <c r="FN454" s="1"/>
      <c r="FO454" s="1"/>
      <c r="FP454" s="1"/>
      <c r="FQ454" s="1"/>
      <c r="FR454" s="1"/>
      <c r="FS454" s="1"/>
      <c r="FT454" s="1"/>
      <c r="FU454" s="1"/>
      <c r="FV454" s="1"/>
      <c r="FW454" s="1"/>
      <c r="FX454" s="1"/>
      <c r="FY454" s="1"/>
      <c r="FZ454" s="1"/>
      <c r="GA454" s="1"/>
      <c r="GB454" s="1"/>
      <c r="GC454" s="1"/>
      <c r="GD454" s="1"/>
      <c r="GE454" s="1"/>
      <c r="GF454" s="1"/>
      <c r="GG454" s="1"/>
      <c r="GH454" s="1"/>
      <c r="GI454" s="1"/>
      <c r="GJ454" s="1"/>
      <c r="GK454" s="1"/>
      <c r="GL454" s="1"/>
      <c r="GM454" s="1"/>
      <c r="GN454" s="1"/>
      <c r="GO454" s="1"/>
      <c r="GP454" s="1"/>
      <c r="GQ454" s="1"/>
      <c r="GR454" s="1"/>
      <c r="GS454" s="1"/>
      <c r="GT454" s="1"/>
      <c r="GU454" s="1"/>
      <c r="GV454" s="1"/>
      <c r="GW454" s="1"/>
      <c r="GX454" s="1"/>
      <c r="GY454" s="1"/>
      <c r="GZ454" s="1"/>
      <c r="HA454" s="1"/>
      <c r="HB454" s="1"/>
      <c r="HC454" s="1"/>
      <c r="HD454" s="1"/>
      <c r="HE454" s="1"/>
      <c r="HF454" s="1"/>
      <c r="HG454" s="1"/>
    </row>
    <row r="455" spans="1:2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1"/>
      <c r="FC455" s="1"/>
      <c r="FD455" s="1"/>
      <c r="FE455" s="1"/>
      <c r="FF455" s="1"/>
      <c r="FG455" s="1"/>
      <c r="FH455" s="1"/>
      <c r="FI455" s="1"/>
      <c r="FJ455" s="1"/>
      <c r="FK455" s="1"/>
      <c r="FL455" s="1"/>
      <c r="FM455" s="1"/>
      <c r="FN455" s="1"/>
      <c r="FO455" s="1"/>
      <c r="FP455" s="1"/>
      <c r="FQ455" s="1"/>
      <c r="FR455" s="1"/>
      <c r="FS455" s="1"/>
      <c r="FT455" s="1"/>
      <c r="FU455" s="1"/>
      <c r="FV455" s="1"/>
      <c r="FW455" s="1"/>
      <c r="FX455" s="1"/>
      <c r="FY455" s="1"/>
      <c r="FZ455" s="1"/>
      <c r="GA455" s="1"/>
      <c r="GB455" s="1"/>
      <c r="GC455" s="1"/>
      <c r="GD455" s="1"/>
      <c r="GE455" s="1"/>
      <c r="GF455" s="1"/>
      <c r="GG455" s="1"/>
      <c r="GH455" s="1"/>
      <c r="GI455" s="1"/>
      <c r="GJ455" s="1"/>
      <c r="GK455" s="1"/>
      <c r="GL455" s="1"/>
      <c r="GM455" s="1"/>
      <c r="GN455" s="1"/>
      <c r="GO455" s="1"/>
      <c r="GP455" s="1"/>
      <c r="GQ455" s="1"/>
      <c r="GR455" s="1"/>
      <c r="GS455" s="1"/>
      <c r="GT455" s="1"/>
      <c r="GU455" s="1"/>
      <c r="GV455" s="1"/>
      <c r="GW455" s="1"/>
      <c r="GX455" s="1"/>
      <c r="GY455" s="1"/>
      <c r="GZ455" s="1"/>
      <c r="HA455" s="1"/>
      <c r="HB455" s="1"/>
      <c r="HC455" s="1"/>
      <c r="HD455" s="1"/>
      <c r="HE455" s="1"/>
      <c r="HF455" s="1"/>
      <c r="HG455" s="1"/>
    </row>
    <row r="456" spans="1:2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  <c r="FA456" s="1"/>
      <c r="FB456" s="1"/>
      <c r="FC456" s="1"/>
      <c r="FD456" s="1"/>
      <c r="FE456" s="1"/>
      <c r="FF456" s="1"/>
      <c r="FG456" s="1"/>
      <c r="FH456" s="1"/>
      <c r="FI456" s="1"/>
      <c r="FJ456" s="1"/>
      <c r="FK456" s="1"/>
      <c r="FL456" s="1"/>
      <c r="FM456" s="1"/>
      <c r="FN456" s="1"/>
      <c r="FO456" s="1"/>
      <c r="FP456" s="1"/>
      <c r="FQ456" s="1"/>
      <c r="FR456" s="1"/>
      <c r="FS456" s="1"/>
      <c r="FT456" s="1"/>
      <c r="FU456" s="1"/>
      <c r="FV456" s="1"/>
      <c r="FW456" s="1"/>
      <c r="FX456" s="1"/>
      <c r="FY456" s="1"/>
      <c r="FZ456" s="1"/>
      <c r="GA456" s="1"/>
      <c r="GB456" s="1"/>
      <c r="GC456" s="1"/>
      <c r="GD456" s="1"/>
      <c r="GE456" s="1"/>
      <c r="GF456" s="1"/>
      <c r="GG456" s="1"/>
      <c r="GH456" s="1"/>
      <c r="GI456" s="1"/>
      <c r="GJ456" s="1"/>
      <c r="GK456" s="1"/>
      <c r="GL456" s="1"/>
      <c r="GM456" s="1"/>
      <c r="GN456" s="1"/>
      <c r="GO456" s="1"/>
      <c r="GP456" s="1"/>
      <c r="GQ456" s="1"/>
      <c r="GR456" s="1"/>
      <c r="GS456" s="1"/>
      <c r="GT456" s="1"/>
      <c r="GU456" s="1"/>
      <c r="GV456" s="1"/>
      <c r="GW456" s="1"/>
      <c r="GX456" s="1"/>
      <c r="GY456" s="1"/>
      <c r="GZ456" s="1"/>
      <c r="HA456" s="1"/>
      <c r="HB456" s="1"/>
      <c r="HC456" s="1"/>
      <c r="HD456" s="1"/>
      <c r="HE456" s="1"/>
      <c r="HF456" s="1"/>
      <c r="HG456" s="1"/>
    </row>
    <row r="457" spans="1:2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  <c r="FB457" s="1"/>
      <c r="FC457" s="1"/>
      <c r="FD457" s="1"/>
      <c r="FE457" s="1"/>
      <c r="FF457" s="1"/>
      <c r="FG457" s="1"/>
      <c r="FH457" s="1"/>
      <c r="FI457" s="1"/>
      <c r="FJ457" s="1"/>
      <c r="FK457" s="1"/>
      <c r="FL457" s="1"/>
      <c r="FM457" s="1"/>
      <c r="FN457" s="1"/>
      <c r="FO457" s="1"/>
      <c r="FP457" s="1"/>
      <c r="FQ457" s="1"/>
      <c r="FR457" s="1"/>
      <c r="FS457" s="1"/>
      <c r="FT457" s="1"/>
      <c r="FU457" s="1"/>
      <c r="FV457" s="1"/>
      <c r="FW457" s="1"/>
      <c r="FX457" s="1"/>
      <c r="FY457" s="1"/>
      <c r="FZ457" s="1"/>
      <c r="GA457" s="1"/>
      <c r="GB457" s="1"/>
      <c r="GC457" s="1"/>
      <c r="GD457" s="1"/>
      <c r="GE457" s="1"/>
      <c r="GF457" s="1"/>
      <c r="GG457" s="1"/>
      <c r="GH457" s="1"/>
      <c r="GI457" s="1"/>
      <c r="GJ457" s="1"/>
      <c r="GK457" s="1"/>
      <c r="GL457" s="1"/>
      <c r="GM457" s="1"/>
      <c r="GN457" s="1"/>
      <c r="GO457" s="1"/>
      <c r="GP457" s="1"/>
      <c r="GQ457" s="1"/>
      <c r="GR457" s="1"/>
      <c r="GS457" s="1"/>
      <c r="GT457" s="1"/>
      <c r="GU457" s="1"/>
      <c r="GV457" s="1"/>
      <c r="GW457" s="1"/>
      <c r="GX457" s="1"/>
      <c r="GY457" s="1"/>
      <c r="GZ457" s="1"/>
      <c r="HA457" s="1"/>
      <c r="HB457" s="1"/>
      <c r="HC457" s="1"/>
      <c r="HD457" s="1"/>
      <c r="HE457" s="1"/>
      <c r="HF457" s="1"/>
      <c r="HG457" s="1"/>
    </row>
    <row r="458" spans="1:2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  <c r="FD458" s="1"/>
      <c r="FE458" s="1"/>
      <c r="FF458" s="1"/>
      <c r="FG458" s="1"/>
      <c r="FH458" s="1"/>
      <c r="FI458" s="1"/>
      <c r="FJ458" s="1"/>
      <c r="FK458" s="1"/>
      <c r="FL458" s="1"/>
      <c r="FM458" s="1"/>
      <c r="FN458" s="1"/>
      <c r="FO458" s="1"/>
      <c r="FP458" s="1"/>
      <c r="FQ458" s="1"/>
      <c r="FR458" s="1"/>
      <c r="FS458" s="1"/>
      <c r="FT458" s="1"/>
      <c r="FU458" s="1"/>
      <c r="FV458" s="1"/>
      <c r="FW458" s="1"/>
      <c r="FX458" s="1"/>
      <c r="FY458" s="1"/>
      <c r="FZ458" s="1"/>
      <c r="GA458" s="1"/>
      <c r="GB458" s="1"/>
      <c r="GC458" s="1"/>
      <c r="GD458" s="1"/>
      <c r="GE458" s="1"/>
      <c r="GF458" s="1"/>
      <c r="GG458" s="1"/>
      <c r="GH458" s="1"/>
      <c r="GI458" s="1"/>
      <c r="GJ458" s="1"/>
      <c r="GK458" s="1"/>
      <c r="GL458" s="1"/>
      <c r="GM458" s="1"/>
      <c r="GN458" s="1"/>
      <c r="GO458" s="1"/>
      <c r="GP458" s="1"/>
      <c r="GQ458" s="1"/>
      <c r="GR458" s="1"/>
      <c r="GS458" s="1"/>
      <c r="GT458" s="1"/>
      <c r="GU458" s="1"/>
      <c r="GV458" s="1"/>
      <c r="GW458" s="1"/>
      <c r="GX458" s="1"/>
      <c r="GY458" s="1"/>
      <c r="GZ458" s="1"/>
      <c r="HA458" s="1"/>
      <c r="HB458" s="1"/>
      <c r="HC458" s="1"/>
      <c r="HD458" s="1"/>
      <c r="HE458" s="1"/>
      <c r="HF458" s="1"/>
      <c r="HG458" s="1"/>
    </row>
    <row r="459" spans="1:2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  <c r="EW459" s="1"/>
      <c r="EX459" s="1"/>
      <c r="EY459" s="1"/>
      <c r="EZ459" s="1"/>
      <c r="FA459" s="1"/>
      <c r="FB459" s="1"/>
      <c r="FC459" s="1"/>
      <c r="FD459" s="1"/>
      <c r="FE459" s="1"/>
      <c r="FF459" s="1"/>
      <c r="FG459" s="1"/>
      <c r="FH459" s="1"/>
      <c r="FI459" s="1"/>
      <c r="FJ459" s="1"/>
      <c r="FK459" s="1"/>
      <c r="FL459" s="1"/>
      <c r="FM459" s="1"/>
      <c r="FN459" s="1"/>
      <c r="FO459" s="1"/>
      <c r="FP459" s="1"/>
      <c r="FQ459" s="1"/>
      <c r="FR459" s="1"/>
      <c r="FS459" s="1"/>
      <c r="FT459" s="1"/>
      <c r="FU459" s="1"/>
      <c r="FV459" s="1"/>
      <c r="FW459" s="1"/>
      <c r="FX459" s="1"/>
      <c r="FY459" s="1"/>
      <c r="FZ459" s="1"/>
      <c r="GA459" s="1"/>
      <c r="GB459" s="1"/>
      <c r="GC459" s="1"/>
      <c r="GD459" s="1"/>
      <c r="GE459" s="1"/>
      <c r="GF459" s="1"/>
      <c r="GG459" s="1"/>
      <c r="GH459" s="1"/>
      <c r="GI459" s="1"/>
      <c r="GJ459" s="1"/>
      <c r="GK459" s="1"/>
      <c r="GL459" s="1"/>
      <c r="GM459" s="1"/>
      <c r="GN459" s="1"/>
      <c r="GO459" s="1"/>
      <c r="GP459" s="1"/>
      <c r="GQ459" s="1"/>
      <c r="GR459" s="1"/>
      <c r="GS459" s="1"/>
      <c r="GT459" s="1"/>
      <c r="GU459" s="1"/>
      <c r="GV459" s="1"/>
      <c r="GW459" s="1"/>
      <c r="GX459" s="1"/>
      <c r="GY459" s="1"/>
      <c r="GZ459" s="1"/>
      <c r="HA459" s="1"/>
      <c r="HB459" s="1"/>
      <c r="HC459" s="1"/>
      <c r="HD459" s="1"/>
      <c r="HE459" s="1"/>
      <c r="HF459" s="1"/>
      <c r="HG459" s="1"/>
    </row>
    <row r="460" spans="1:2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  <c r="EW460" s="1"/>
      <c r="EX460" s="1"/>
      <c r="EY460" s="1"/>
      <c r="EZ460" s="1"/>
      <c r="FA460" s="1"/>
      <c r="FB460" s="1"/>
      <c r="FC460" s="1"/>
      <c r="FD460" s="1"/>
      <c r="FE460" s="1"/>
      <c r="FF460" s="1"/>
      <c r="FG460" s="1"/>
      <c r="FH460" s="1"/>
      <c r="FI460" s="1"/>
      <c r="FJ460" s="1"/>
      <c r="FK460" s="1"/>
      <c r="FL460" s="1"/>
      <c r="FM460" s="1"/>
      <c r="FN460" s="1"/>
      <c r="FO460" s="1"/>
      <c r="FP460" s="1"/>
      <c r="FQ460" s="1"/>
      <c r="FR460" s="1"/>
      <c r="FS460" s="1"/>
      <c r="FT460" s="1"/>
      <c r="FU460" s="1"/>
      <c r="FV460" s="1"/>
      <c r="FW460" s="1"/>
      <c r="FX460" s="1"/>
      <c r="FY460" s="1"/>
      <c r="FZ460" s="1"/>
      <c r="GA460" s="1"/>
      <c r="GB460" s="1"/>
      <c r="GC460" s="1"/>
      <c r="GD460" s="1"/>
      <c r="GE460" s="1"/>
      <c r="GF460" s="1"/>
      <c r="GG460" s="1"/>
      <c r="GH460" s="1"/>
      <c r="GI460" s="1"/>
      <c r="GJ460" s="1"/>
      <c r="GK460" s="1"/>
      <c r="GL460" s="1"/>
      <c r="GM460" s="1"/>
      <c r="GN460" s="1"/>
      <c r="GO460" s="1"/>
      <c r="GP460" s="1"/>
      <c r="GQ460" s="1"/>
      <c r="GR460" s="1"/>
      <c r="GS460" s="1"/>
      <c r="GT460" s="1"/>
      <c r="GU460" s="1"/>
      <c r="GV460" s="1"/>
      <c r="GW460" s="1"/>
      <c r="GX460" s="1"/>
      <c r="GY460" s="1"/>
      <c r="GZ460" s="1"/>
      <c r="HA460" s="1"/>
      <c r="HB460" s="1"/>
      <c r="HC460" s="1"/>
      <c r="HD460" s="1"/>
      <c r="HE460" s="1"/>
      <c r="HF460" s="1"/>
      <c r="HG460" s="1"/>
    </row>
    <row r="461" spans="1:2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  <c r="FB461" s="1"/>
      <c r="FC461" s="1"/>
      <c r="FD461" s="1"/>
      <c r="FE461" s="1"/>
      <c r="FF461" s="1"/>
      <c r="FG461" s="1"/>
      <c r="FH461" s="1"/>
      <c r="FI461" s="1"/>
      <c r="FJ461" s="1"/>
      <c r="FK461" s="1"/>
      <c r="FL461" s="1"/>
      <c r="FM461" s="1"/>
      <c r="FN461" s="1"/>
      <c r="FO461" s="1"/>
      <c r="FP461" s="1"/>
      <c r="FQ461" s="1"/>
      <c r="FR461" s="1"/>
      <c r="FS461" s="1"/>
      <c r="FT461" s="1"/>
      <c r="FU461" s="1"/>
      <c r="FV461" s="1"/>
      <c r="FW461" s="1"/>
      <c r="FX461" s="1"/>
      <c r="FY461" s="1"/>
      <c r="FZ461" s="1"/>
      <c r="GA461" s="1"/>
      <c r="GB461" s="1"/>
      <c r="GC461" s="1"/>
      <c r="GD461" s="1"/>
      <c r="GE461" s="1"/>
      <c r="GF461" s="1"/>
      <c r="GG461" s="1"/>
      <c r="GH461" s="1"/>
      <c r="GI461" s="1"/>
      <c r="GJ461" s="1"/>
      <c r="GK461" s="1"/>
      <c r="GL461" s="1"/>
      <c r="GM461" s="1"/>
      <c r="GN461" s="1"/>
      <c r="GO461" s="1"/>
      <c r="GP461" s="1"/>
      <c r="GQ461" s="1"/>
      <c r="GR461" s="1"/>
      <c r="GS461" s="1"/>
      <c r="GT461" s="1"/>
      <c r="GU461" s="1"/>
      <c r="GV461" s="1"/>
      <c r="GW461" s="1"/>
      <c r="GX461" s="1"/>
      <c r="GY461" s="1"/>
      <c r="GZ461" s="1"/>
      <c r="HA461" s="1"/>
      <c r="HB461" s="1"/>
      <c r="HC461" s="1"/>
      <c r="HD461" s="1"/>
      <c r="HE461" s="1"/>
      <c r="HF461" s="1"/>
      <c r="HG461" s="1"/>
    </row>
    <row r="462" spans="1:2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  <c r="ET462" s="1"/>
      <c r="EU462" s="1"/>
      <c r="EV462" s="1"/>
      <c r="EW462" s="1"/>
      <c r="EX462" s="1"/>
      <c r="EY462" s="1"/>
      <c r="EZ462" s="1"/>
      <c r="FA462" s="1"/>
      <c r="FB462" s="1"/>
      <c r="FC462" s="1"/>
      <c r="FD462" s="1"/>
      <c r="FE462" s="1"/>
      <c r="FF462" s="1"/>
      <c r="FG462" s="1"/>
      <c r="FH462" s="1"/>
      <c r="FI462" s="1"/>
      <c r="FJ462" s="1"/>
      <c r="FK462" s="1"/>
      <c r="FL462" s="1"/>
      <c r="FM462" s="1"/>
      <c r="FN462" s="1"/>
      <c r="FO462" s="1"/>
      <c r="FP462" s="1"/>
      <c r="FQ462" s="1"/>
      <c r="FR462" s="1"/>
      <c r="FS462" s="1"/>
      <c r="FT462" s="1"/>
      <c r="FU462" s="1"/>
      <c r="FV462" s="1"/>
      <c r="FW462" s="1"/>
      <c r="FX462" s="1"/>
      <c r="FY462" s="1"/>
      <c r="FZ462" s="1"/>
      <c r="GA462" s="1"/>
      <c r="GB462" s="1"/>
      <c r="GC462" s="1"/>
      <c r="GD462" s="1"/>
      <c r="GE462" s="1"/>
      <c r="GF462" s="1"/>
      <c r="GG462" s="1"/>
      <c r="GH462" s="1"/>
      <c r="GI462" s="1"/>
      <c r="GJ462" s="1"/>
      <c r="GK462" s="1"/>
      <c r="GL462" s="1"/>
      <c r="GM462" s="1"/>
      <c r="GN462" s="1"/>
      <c r="GO462" s="1"/>
      <c r="GP462" s="1"/>
      <c r="GQ462" s="1"/>
      <c r="GR462" s="1"/>
      <c r="GS462" s="1"/>
      <c r="GT462" s="1"/>
      <c r="GU462" s="1"/>
      <c r="GV462" s="1"/>
      <c r="GW462" s="1"/>
      <c r="GX462" s="1"/>
      <c r="GY462" s="1"/>
      <c r="GZ462" s="1"/>
      <c r="HA462" s="1"/>
      <c r="HB462" s="1"/>
      <c r="HC462" s="1"/>
      <c r="HD462" s="1"/>
      <c r="HE462" s="1"/>
      <c r="HF462" s="1"/>
      <c r="HG462" s="1"/>
    </row>
    <row r="463" spans="1:2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  <c r="EW463" s="1"/>
      <c r="EX463" s="1"/>
      <c r="EY463" s="1"/>
      <c r="EZ463" s="1"/>
      <c r="FA463" s="1"/>
      <c r="FB463" s="1"/>
      <c r="FC463" s="1"/>
      <c r="FD463" s="1"/>
      <c r="FE463" s="1"/>
      <c r="FF463" s="1"/>
      <c r="FG463" s="1"/>
      <c r="FH463" s="1"/>
      <c r="FI463" s="1"/>
      <c r="FJ463" s="1"/>
      <c r="FK463" s="1"/>
      <c r="FL463" s="1"/>
      <c r="FM463" s="1"/>
      <c r="FN463" s="1"/>
      <c r="FO463" s="1"/>
      <c r="FP463" s="1"/>
      <c r="FQ463" s="1"/>
      <c r="FR463" s="1"/>
      <c r="FS463" s="1"/>
      <c r="FT463" s="1"/>
      <c r="FU463" s="1"/>
      <c r="FV463" s="1"/>
      <c r="FW463" s="1"/>
      <c r="FX463" s="1"/>
      <c r="FY463" s="1"/>
      <c r="FZ463" s="1"/>
      <c r="GA463" s="1"/>
      <c r="GB463" s="1"/>
      <c r="GC463" s="1"/>
      <c r="GD463" s="1"/>
      <c r="GE463" s="1"/>
      <c r="GF463" s="1"/>
      <c r="GG463" s="1"/>
      <c r="GH463" s="1"/>
      <c r="GI463" s="1"/>
      <c r="GJ463" s="1"/>
      <c r="GK463" s="1"/>
      <c r="GL463" s="1"/>
      <c r="GM463" s="1"/>
      <c r="GN463" s="1"/>
      <c r="GO463" s="1"/>
      <c r="GP463" s="1"/>
      <c r="GQ463" s="1"/>
      <c r="GR463" s="1"/>
      <c r="GS463" s="1"/>
      <c r="GT463" s="1"/>
      <c r="GU463" s="1"/>
      <c r="GV463" s="1"/>
      <c r="GW463" s="1"/>
      <c r="GX463" s="1"/>
      <c r="GY463" s="1"/>
      <c r="GZ463" s="1"/>
      <c r="HA463" s="1"/>
      <c r="HB463" s="1"/>
      <c r="HC463" s="1"/>
      <c r="HD463" s="1"/>
      <c r="HE463" s="1"/>
      <c r="HF463" s="1"/>
      <c r="HG463" s="1"/>
    </row>
    <row r="464" spans="1:2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  <c r="FB464" s="1"/>
      <c r="FC464" s="1"/>
      <c r="FD464" s="1"/>
      <c r="FE464" s="1"/>
      <c r="FF464" s="1"/>
      <c r="FG464" s="1"/>
      <c r="FH464" s="1"/>
      <c r="FI464" s="1"/>
      <c r="FJ464" s="1"/>
      <c r="FK464" s="1"/>
      <c r="FL464" s="1"/>
      <c r="FM464" s="1"/>
      <c r="FN464" s="1"/>
      <c r="FO464" s="1"/>
      <c r="FP464" s="1"/>
      <c r="FQ464" s="1"/>
      <c r="FR464" s="1"/>
      <c r="FS464" s="1"/>
      <c r="FT464" s="1"/>
      <c r="FU464" s="1"/>
      <c r="FV464" s="1"/>
      <c r="FW464" s="1"/>
      <c r="FX464" s="1"/>
      <c r="FY464" s="1"/>
      <c r="FZ464" s="1"/>
      <c r="GA464" s="1"/>
      <c r="GB464" s="1"/>
      <c r="GC464" s="1"/>
      <c r="GD464" s="1"/>
      <c r="GE464" s="1"/>
      <c r="GF464" s="1"/>
      <c r="GG464" s="1"/>
      <c r="GH464" s="1"/>
      <c r="GI464" s="1"/>
      <c r="GJ464" s="1"/>
      <c r="GK464" s="1"/>
      <c r="GL464" s="1"/>
      <c r="GM464" s="1"/>
      <c r="GN464" s="1"/>
      <c r="GO464" s="1"/>
      <c r="GP464" s="1"/>
      <c r="GQ464" s="1"/>
      <c r="GR464" s="1"/>
      <c r="GS464" s="1"/>
      <c r="GT464" s="1"/>
      <c r="GU464" s="1"/>
      <c r="GV464" s="1"/>
      <c r="GW464" s="1"/>
      <c r="GX464" s="1"/>
      <c r="GY464" s="1"/>
      <c r="GZ464" s="1"/>
      <c r="HA464" s="1"/>
      <c r="HB464" s="1"/>
      <c r="HC464" s="1"/>
      <c r="HD464" s="1"/>
      <c r="HE464" s="1"/>
      <c r="HF464" s="1"/>
      <c r="HG464" s="1"/>
    </row>
    <row r="465" spans="1:2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  <c r="EW465" s="1"/>
      <c r="EX465" s="1"/>
      <c r="EY465" s="1"/>
      <c r="EZ465" s="1"/>
      <c r="FA465" s="1"/>
      <c r="FB465" s="1"/>
      <c r="FC465" s="1"/>
      <c r="FD465" s="1"/>
      <c r="FE465" s="1"/>
      <c r="FF465" s="1"/>
      <c r="FG465" s="1"/>
      <c r="FH465" s="1"/>
      <c r="FI465" s="1"/>
      <c r="FJ465" s="1"/>
      <c r="FK465" s="1"/>
      <c r="FL465" s="1"/>
      <c r="FM465" s="1"/>
      <c r="FN465" s="1"/>
      <c r="FO465" s="1"/>
      <c r="FP465" s="1"/>
      <c r="FQ465" s="1"/>
      <c r="FR465" s="1"/>
      <c r="FS465" s="1"/>
      <c r="FT465" s="1"/>
      <c r="FU465" s="1"/>
      <c r="FV465" s="1"/>
      <c r="FW465" s="1"/>
      <c r="FX465" s="1"/>
      <c r="FY465" s="1"/>
      <c r="FZ465" s="1"/>
      <c r="GA465" s="1"/>
      <c r="GB465" s="1"/>
      <c r="GC465" s="1"/>
      <c r="GD465" s="1"/>
      <c r="GE465" s="1"/>
      <c r="GF465" s="1"/>
      <c r="GG465" s="1"/>
      <c r="GH465" s="1"/>
      <c r="GI465" s="1"/>
      <c r="GJ465" s="1"/>
      <c r="GK465" s="1"/>
      <c r="GL465" s="1"/>
      <c r="GM465" s="1"/>
      <c r="GN465" s="1"/>
      <c r="GO465" s="1"/>
      <c r="GP465" s="1"/>
      <c r="GQ465" s="1"/>
      <c r="GR465" s="1"/>
      <c r="GS465" s="1"/>
      <c r="GT465" s="1"/>
      <c r="GU465" s="1"/>
      <c r="GV465" s="1"/>
      <c r="GW465" s="1"/>
      <c r="GX465" s="1"/>
      <c r="GY465" s="1"/>
      <c r="GZ465" s="1"/>
      <c r="HA465" s="1"/>
      <c r="HB465" s="1"/>
      <c r="HC465" s="1"/>
      <c r="HD465" s="1"/>
      <c r="HE465" s="1"/>
      <c r="HF465" s="1"/>
      <c r="HG465" s="1"/>
    </row>
    <row r="466" spans="1:2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1"/>
      <c r="FC466" s="1"/>
      <c r="FD466" s="1"/>
      <c r="FE466" s="1"/>
      <c r="FF466" s="1"/>
      <c r="FG466" s="1"/>
      <c r="FH466" s="1"/>
      <c r="FI466" s="1"/>
      <c r="FJ466" s="1"/>
      <c r="FK466" s="1"/>
      <c r="FL466" s="1"/>
      <c r="FM466" s="1"/>
      <c r="FN466" s="1"/>
      <c r="FO466" s="1"/>
      <c r="FP466" s="1"/>
      <c r="FQ466" s="1"/>
      <c r="FR466" s="1"/>
      <c r="FS466" s="1"/>
      <c r="FT466" s="1"/>
      <c r="FU466" s="1"/>
      <c r="FV466" s="1"/>
      <c r="FW466" s="1"/>
      <c r="FX466" s="1"/>
      <c r="FY466" s="1"/>
      <c r="FZ466" s="1"/>
      <c r="GA466" s="1"/>
      <c r="GB466" s="1"/>
      <c r="GC466" s="1"/>
      <c r="GD466" s="1"/>
      <c r="GE466" s="1"/>
      <c r="GF466" s="1"/>
      <c r="GG466" s="1"/>
      <c r="GH466" s="1"/>
      <c r="GI466" s="1"/>
      <c r="GJ466" s="1"/>
      <c r="GK466" s="1"/>
      <c r="GL466" s="1"/>
      <c r="GM466" s="1"/>
      <c r="GN466" s="1"/>
      <c r="GO466" s="1"/>
      <c r="GP466" s="1"/>
      <c r="GQ466" s="1"/>
      <c r="GR466" s="1"/>
      <c r="GS466" s="1"/>
      <c r="GT466" s="1"/>
      <c r="GU466" s="1"/>
      <c r="GV466" s="1"/>
      <c r="GW466" s="1"/>
      <c r="GX466" s="1"/>
      <c r="GY466" s="1"/>
      <c r="GZ466" s="1"/>
      <c r="HA466" s="1"/>
      <c r="HB466" s="1"/>
      <c r="HC466" s="1"/>
      <c r="HD466" s="1"/>
      <c r="HE466" s="1"/>
      <c r="HF466" s="1"/>
      <c r="HG466" s="1"/>
    </row>
    <row r="467" spans="1:2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  <c r="EW467" s="1"/>
      <c r="EX467" s="1"/>
      <c r="EY467" s="1"/>
      <c r="EZ467" s="1"/>
      <c r="FA467" s="1"/>
      <c r="FB467" s="1"/>
      <c r="FC467" s="1"/>
      <c r="FD467" s="1"/>
      <c r="FE467" s="1"/>
      <c r="FF467" s="1"/>
      <c r="FG467" s="1"/>
      <c r="FH467" s="1"/>
      <c r="FI467" s="1"/>
      <c r="FJ467" s="1"/>
      <c r="FK467" s="1"/>
      <c r="FL467" s="1"/>
      <c r="FM467" s="1"/>
      <c r="FN467" s="1"/>
      <c r="FO467" s="1"/>
      <c r="FP467" s="1"/>
      <c r="FQ467" s="1"/>
      <c r="FR467" s="1"/>
      <c r="FS467" s="1"/>
      <c r="FT467" s="1"/>
      <c r="FU467" s="1"/>
      <c r="FV467" s="1"/>
      <c r="FW467" s="1"/>
      <c r="FX467" s="1"/>
      <c r="FY467" s="1"/>
      <c r="FZ467" s="1"/>
      <c r="GA467" s="1"/>
      <c r="GB467" s="1"/>
      <c r="GC467" s="1"/>
      <c r="GD467" s="1"/>
      <c r="GE467" s="1"/>
      <c r="GF467" s="1"/>
      <c r="GG467" s="1"/>
      <c r="GH467" s="1"/>
      <c r="GI467" s="1"/>
      <c r="GJ467" s="1"/>
      <c r="GK467" s="1"/>
      <c r="GL467" s="1"/>
      <c r="GM467" s="1"/>
      <c r="GN467" s="1"/>
      <c r="GO467" s="1"/>
      <c r="GP467" s="1"/>
      <c r="GQ467" s="1"/>
      <c r="GR467" s="1"/>
      <c r="GS467" s="1"/>
      <c r="GT467" s="1"/>
      <c r="GU467" s="1"/>
      <c r="GV467" s="1"/>
      <c r="GW467" s="1"/>
      <c r="GX467" s="1"/>
      <c r="GY467" s="1"/>
      <c r="GZ467" s="1"/>
      <c r="HA467" s="1"/>
      <c r="HB467" s="1"/>
      <c r="HC467" s="1"/>
      <c r="HD467" s="1"/>
      <c r="HE467" s="1"/>
      <c r="HF467" s="1"/>
      <c r="HG467" s="1"/>
    </row>
    <row r="468" spans="1:2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  <c r="EW468" s="1"/>
      <c r="EX468" s="1"/>
      <c r="EY468" s="1"/>
      <c r="EZ468" s="1"/>
      <c r="FA468" s="1"/>
      <c r="FB468" s="1"/>
      <c r="FC468" s="1"/>
      <c r="FD468" s="1"/>
      <c r="FE468" s="1"/>
      <c r="FF468" s="1"/>
      <c r="FG468" s="1"/>
      <c r="FH468" s="1"/>
      <c r="FI468" s="1"/>
      <c r="FJ468" s="1"/>
      <c r="FK468" s="1"/>
      <c r="FL468" s="1"/>
      <c r="FM468" s="1"/>
      <c r="FN468" s="1"/>
      <c r="FO468" s="1"/>
      <c r="FP468" s="1"/>
      <c r="FQ468" s="1"/>
      <c r="FR468" s="1"/>
      <c r="FS468" s="1"/>
      <c r="FT468" s="1"/>
      <c r="FU468" s="1"/>
      <c r="FV468" s="1"/>
      <c r="FW468" s="1"/>
      <c r="FX468" s="1"/>
      <c r="FY468" s="1"/>
      <c r="FZ468" s="1"/>
      <c r="GA468" s="1"/>
      <c r="GB468" s="1"/>
      <c r="GC468" s="1"/>
      <c r="GD468" s="1"/>
      <c r="GE468" s="1"/>
      <c r="GF468" s="1"/>
      <c r="GG468" s="1"/>
      <c r="GH468" s="1"/>
      <c r="GI468" s="1"/>
      <c r="GJ468" s="1"/>
      <c r="GK468" s="1"/>
      <c r="GL468" s="1"/>
      <c r="GM468" s="1"/>
      <c r="GN468" s="1"/>
      <c r="GO468" s="1"/>
      <c r="GP468" s="1"/>
      <c r="GQ468" s="1"/>
      <c r="GR468" s="1"/>
      <c r="GS468" s="1"/>
      <c r="GT468" s="1"/>
      <c r="GU468" s="1"/>
      <c r="GV468" s="1"/>
      <c r="GW468" s="1"/>
      <c r="GX468" s="1"/>
      <c r="GY468" s="1"/>
      <c r="GZ468" s="1"/>
      <c r="HA468" s="1"/>
      <c r="HB468" s="1"/>
      <c r="HC468" s="1"/>
      <c r="HD468" s="1"/>
      <c r="HE468" s="1"/>
      <c r="HF468" s="1"/>
      <c r="HG468" s="1"/>
    </row>
    <row r="469" spans="1:2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  <c r="EW469" s="1"/>
      <c r="EX469" s="1"/>
      <c r="EY469" s="1"/>
      <c r="EZ469" s="1"/>
      <c r="FA469" s="1"/>
      <c r="FB469" s="1"/>
      <c r="FC469" s="1"/>
      <c r="FD469" s="1"/>
      <c r="FE469" s="1"/>
      <c r="FF469" s="1"/>
      <c r="FG469" s="1"/>
      <c r="FH469" s="1"/>
      <c r="FI469" s="1"/>
      <c r="FJ469" s="1"/>
      <c r="FK469" s="1"/>
      <c r="FL469" s="1"/>
      <c r="FM469" s="1"/>
      <c r="FN469" s="1"/>
      <c r="FO469" s="1"/>
      <c r="FP469" s="1"/>
      <c r="FQ469" s="1"/>
      <c r="FR469" s="1"/>
      <c r="FS469" s="1"/>
      <c r="FT469" s="1"/>
      <c r="FU469" s="1"/>
      <c r="FV469" s="1"/>
      <c r="FW469" s="1"/>
      <c r="FX469" s="1"/>
      <c r="FY469" s="1"/>
      <c r="FZ469" s="1"/>
      <c r="GA469" s="1"/>
      <c r="GB469" s="1"/>
      <c r="GC469" s="1"/>
      <c r="GD469" s="1"/>
      <c r="GE469" s="1"/>
      <c r="GF469" s="1"/>
      <c r="GG469" s="1"/>
      <c r="GH469" s="1"/>
      <c r="GI469" s="1"/>
      <c r="GJ469" s="1"/>
      <c r="GK469" s="1"/>
      <c r="GL469" s="1"/>
      <c r="GM469" s="1"/>
      <c r="GN469" s="1"/>
      <c r="GO469" s="1"/>
      <c r="GP469" s="1"/>
      <c r="GQ469" s="1"/>
      <c r="GR469" s="1"/>
      <c r="GS469" s="1"/>
      <c r="GT469" s="1"/>
      <c r="GU469" s="1"/>
      <c r="GV469" s="1"/>
      <c r="GW469" s="1"/>
      <c r="GX469" s="1"/>
      <c r="GY469" s="1"/>
      <c r="GZ469" s="1"/>
      <c r="HA469" s="1"/>
      <c r="HB469" s="1"/>
      <c r="HC469" s="1"/>
      <c r="HD469" s="1"/>
      <c r="HE469" s="1"/>
      <c r="HF469" s="1"/>
      <c r="HG469" s="1"/>
    </row>
    <row r="470" spans="1:2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  <c r="ER470" s="1"/>
      <c r="ES470" s="1"/>
      <c r="ET470" s="1"/>
      <c r="EU470" s="1"/>
      <c r="EV470" s="1"/>
      <c r="EW470" s="1"/>
      <c r="EX470" s="1"/>
      <c r="EY470" s="1"/>
      <c r="EZ470" s="1"/>
      <c r="FA470" s="1"/>
      <c r="FB470" s="1"/>
      <c r="FC470" s="1"/>
      <c r="FD470" s="1"/>
      <c r="FE470" s="1"/>
      <c r="FF470" s="1"/>
      <c r="FG470" s="1"/>
      <c r="FH470" s="1"/>
      <c r="FI470" s="1"/>
      <c r="FJ470" s="1"/>
      <c r="FK470" s="1"/>
      <c r="FL470" s="1"/>
      <c r="FM470" s="1"/>
      <c r="FN470" s="1"/>
      <c r="FO470" s="1"/>
      <c r="FP470" s="1"/>
      <c r="FQ470" s="1"/>
      <c r="FR470" s="1"/>
      <c r="FS470" s="1"/>
      <c r="FT470" s="1"/>
      <c r="FU470" s="1"/>
      <c r="FV470" s="1"/>
      <c r="FW470" s="1"/>
      <c r="FX470" s="1"/>
      <c r="FY470" s="1"/>
      <c r="FZ470" s="1"/>
      <c r="GA470" s="1"/>
      <c r="GB470" s="1"/>
      <c r="GC470" s="1"/>
      <c r="GD470" s="1"/>
      <c r="GE470" s="1"/>
      <c r="GF470" s="1"/>
      <c r="GG470" s="1"/>
      <c r="GH470" s="1"/>
      <c r="GI470" s="1"/>
      <c r="GJ470" s="1"/>
      <c r="GK470" s="1"/>
      <c r="GL470" s="1"/>
      <c r="GM470" s="1"/>
      <c r="GN470" s="1"/>
      <c r="GO470" s="1"/>
      <c r="GP470" s="1"/>
      <c r="GQ470" s="1"/>
      <c r="GR470" s="1"/>
      <c r="GS470" s="1"/>
      <c r="GT470" s="1"/>
      <c r="GU470" s="1"/>
      <c r="GV470" s="1"/>
      <c r="GW470" s="1"/>
      <c r="GX470" s="1"/>
      <c r="GY470" s="1"/>
      <c r="GZ470" s="1"/>
      <c r="HA470" s="1"/>
      <c r="HB470" s="1"/>
      <c r="HC470" s="1"/>
      <c r="HD470" s="1"/>
      <c r="HE470" s="1"/>
      <c r="HF470" s="1"/>
      <c r="HG470" s="1"/>
    </row>
    <row r="471" spans="1:2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  <c r="FB471" s="1"/>
      <c r="FC471" s="1"/>
      <c r="FD471" s="1"/>
      <c r="FE471" s="1"/>
      <c r="FF471" s="1"/>
      <c r="FG471" s="1"/>
      <c r="FH471" s="1"/>
      <c r="FI471" s="1"/>
      <c r="FJ471" s="1"/>
      <c r="FK471" s="1"/>
      <c r="FL471" s="1"/>
      <c r="FM471" s="1"/>
      <c r="FN471" s="1"/>
      <c r="FO471" s="1"/>
      <c r="FP471" s="1"/>
      <c r="FQ471" s="1"/>
      <c r="FR471" s="1"/>
      <c r="FS471" s="1"/>
      <c r="FT471" s="1"/>
      <c r="FU471" s="1"/>
      <c r="FV471" s="1"/>
      <c r="FW471" s="1"/>
      <c r="FX471" s="1"/>
      <c r="FY471" s="1"/>
      <c r="FZ471" s="1"/>
      <c r="GA471" s="1"/>
      <c r="GB471" s="1"/>
      <c r="GC471" s="1"/>
      <c r="GD471" s="1"/>
      <c r="GE471" s="1"/>
      <c r="GF471" s="1"/>
      <c r="GG471" s="1"/>
      <c r="GH471" s="1"/>
      <c r="GI471" s="1"/>
      <c r="GJ471" s="1"/>
      <c r="GK471" s="1"/>
      <c r="GL471" s="1"/>
      <c r="GM471" s="1"/>
      <c r="GN471" s="1"/>
      <c r="GO471" s="1"/>
      <c r="GP471" s="1"/>
      <c r="GQ471" s="1"/>
      <c r="GR471" s="1"/>
      <c r="GS471" s="1"/>
      <c r="GT471" s="1"/>
      <c r="GU471" s="1"/>
      <c r="GV471" s="1"/>
      <c r="GW471" s="1"/>
      <c r="GX471" s="1"/>
      <c r="GY471" s="1"/>
      <c r="GZ471" s="1"/>
      <c r="HA471" s="1"/>
      <c r="HB471" s="1"/>
      <c r="HC471" s="1"/>
      <c r="HD471" s="1"/>
      <c r="HE471" s="1"/>
      <c r="HF471" s="1"/>
      <c r="HG471" s="1"/>
    </row>
    <row r="472" spans="1:2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  <c r="FB472" s="1"/>
      <c r="FC472" s="1"/>
      <c r="FD472" s="1"/>
      <c r="FE472" s="1"/>
      <c r="FF472" s="1"/>
      <c r="FG472" s="1"/>
      <c r="FH472" s="1"/>
      <c r="FI472" s="1"/>
      <c r="FJ472" s="1"/>
      <c r="FK472" s="1"/>
      <c r="FL472" s="1"/>
      <c r="FM472" s="1"/>
      <c r="FN472" s="1"/>
      <c r="FO472" s="1"/>
      <c r="FP472" s="1"/>
      <c r="FQ472" s="1"/>
      <c r="FR472" s="1"/>
      <c r="FS472" s="1"/>
      <c r="FT472" s="1"/>
      <c r="FU472" s="1"/>
      <c r="FV472" s="1"/>
      <c r="FW472" s="1"/>
      <c r="FX472" s="1"/>
      <c r="FY472" s="1"/>
      <c r="FZ472" s="1"/>
      <c r="GA472" s="1"/>
      <c r="GB472" s="1"/>
      <c r="GC472" s="1"/>
      <c r="GD472" s="1"/>
      <c r="GE472" s="1"/>
      <c r="GF472" s="1"/>
      <c r="GG472" s="1"/>
      <c r="GH472" s="1"/>
      <c r="GI472" s="1"/>
      <c r="GJ472" s="1"/>
      <c r="GK472" s="1"/>
      <c r="GL472" s="1"/>
      <c r="GM472" s="1"/>
      <c r="GN472" s="1"/>
      <c r="GO472" s="1"/>
      <c r="GP472" s="1"/>
      <c r="GQ472" s="1"/>
      <c r="GR472" s="1"/>
      <c r="GS472" s="1"/>
      <c r="GT472" s="1"/>
      <c r="GU472" s="1"/>
      <c r="GV472" s="1"/>
      <c r="GW472" s="1"/>
      <c r="GX472" s="1"/>
      <c r="GY472" s="1"/>
      <c r="GZ472" s="1"/>
      <c r="HA472" s="1"/>
      <c r="HB472" s="1"/>
      <c r="HC472" s="1"/>
      <c r="HD472" s="1"/>
      <c r="HE472" s="1"/>
      <c r="HF472" s="1"/>
      <c r="HG472" s="1"/>
    </row>
    <row r="473" spans="1:2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  <c r="ET473" s="1"/>
      <c r="EU473" s="1"/>
      <c r="EV473" s="1"/>
      <c r="EW473" s="1"/>
      <c r="EX473" s="1"/>
      <c r="EY473" s="1"/>
      <c r="EZ473" s="1"/>
      <c r="FA473" s="1"/>
      <c r="FB473" s="1"/>
      <c r="FC473" s="1"/>
      <c r="FD473" s="1"/>
      <c r="FE473" s="1"/>
      <c r="FF473" s="1"/>
      <c r="FG473" s="1"/>
      <c r="FH473" s="1"/>
      <c r="FI473" s="1"/>
      <c r="FJ473" s="1"/>
      <c r="FK473" s="1"/>
      <c r="FL473" s="1"/>
      <c r="FM473" s="1"/>
      <c r="FN473" s="1"/>
      <c r="FO473" s="1"/>
      <c r="FP473" s="1"/>
      <c r="FQ473" s="1"/>
      <c r="FR473" s="1"/>
      <c r="FS473" s="1"/>
      <c r="FT473" s="1"/>
      <c r="FU473" s="1"/>
      <c r="FV473" s="1"/>
      <c r="FW473" s="1"/>
      <c r="FX473" s="1"/>
      <c r="FY473" s="1"/>
      <c r="FZ473" s="1"/>
      <c r="GA473" s="1"/>
      <c r="GB473" s="1"/>
      <c r="GC473" s="1"/>
      <c r="GD473" s="1"/>
      <c r="GE473" s="1"/>
      <c r="GF473" s="1"/>
      <c r="GG473" s="1"/>
      <c r="GH473" s="1"/>
      <c r="GI473" s="1"/>
      <c r="GJ473" s="1"/>
      <c r="GK473" s="1"/>
      <c r="GL473" s="1"/>
      <c r="GM473" s="1"/>
      <c r="GN473" s="1"/>
      <c r="GO473" s="1"/>
      <c r="GP473" s="1"/>
      <c r="GQ473" s="1"/>
      <c r="GR473" s="1"/>
      <c r="GS473" s="1"/>
      <c r="GT473" s="1"/>
      <c r="GU473" s="1"/>
      <c r="GV473" s="1"/>
      <c r="GW473" s="1"/>
      <c r="GX473" s="1"/>
      <c r="GY473" s="1"/>
      <c r="GZ473" s="1"/>
      <c r="HA473" s="1"/>
      <c r="HB473" s="1"/>
      <c r="HC473" s="1"/>
      <c r="HD473" s="1"/>
      <c r="HE473" s="1"/>
      <c r="HF473" s="1"/>
      <c r="HG473" s="1"/>
    </row>
    <row r="474" spans="1:2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1"/>
      <c r="FC474" s="1"/>
      <c r="FD474" s="1"/>
      <c r="FE474" s="1"/>
      <c r="FF474" s="1"/>
      <c r="FG474" s="1"/>
      <c r="FH474" s="1"/>
      <c r="FI474" s="1"/>
      <c r="FJ474" s="1"/>
      <c r="FK474" s="1"/>
      <c r="FL474" s="1"/>
      <c r="FM474" s="1"/>
      <c r="FN474" s="1"/>
      <c r="FO474" s="1"/>
      <c r="FP474" s="1"/>
      <c r="FQ474" s="1"/>
      <c r="FR474" s="1"/>
      <c r="FS474" s="1"/>
      <c r="FT474" s="1"/>
      <c r="FU474" s="1"/>
      <c r="FV474" s="1"/>
      <c r="FW474" s="1"/>
      <c r="FX474" s="1"/>
      <c r="FY474" s="1"/>
      <c r="FZ474" s="1"/>
      <c r="GA474" s="1"/>
      <c r="GB474" s="1"/>
      <c r="GC474" s="1"/>
      <c r="GD474" s="1"/>
      <c r="GE474" s="1"/>
      <c r="GF474" s="1"/>
      <c r="GG474" s="1"/>
      <c r="GH474" s="1"/>
      <c r="GI474" s="1"/>
      <c r="GJ474" s="1"/>
      <c r="GK474" s="1"/>
      <c r="GL474" s="1"/>
      <c r="GM474" s="1"/>
      <c r="GN474" s="1"/>
      <c r="GO474" s="1"/>
      <c r="GP474" s="1"/>
      <c r="GQ474" s="1"/>
      <c r="GR474" s="1"/>
      <c r="GS474" s="1"/>
      <c r="GT474" s="1"/>
      <c r="GU474" s="1"/>
      <c r="GV474" s="1"/>
      <c r="GW474" s="1"/>
      <c r="GX474" s="1"/>
      <c r="GY474" s="1"/>
      <c r="GZ474" s="1"/>
      <c r="HA474" s="1"/>
      <c r="HB474" s="1"/>
      <c r="HC474" s="1"/>
      <c r="HD474" s="1"/>
      <c r="HE474" s="1"/>
      <c r="HF474" s="1"/>
      <c r="HG474" s="1"/>
    </row>
    <row r="475" spans="1:2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  <c r="ET475" s="1"/>
      <c r="EU475" s="1"/>
      <c r="EV475" s="1"/>
      <c r="EW475" s="1"/>
      <c r="EX475" s="1"/>
      <c r="EY475" s="1"/>
      <c r="EZ475" s="1"/>
      <c r="FA475" s="1"/>
      <c r="FB475" s="1"/>
      <c r="FC475" s="1"/>
      <c r="FD475" s="1"/>
      <c r="FE475" s="1"/>
      <c r="FF475" s="1"/>
      <c r="FG475" s="1"/>
      <c r="FH475" s="1"/>
      <c r="FI475" s="1"/>
      <c r="FJ475" s="1"/>
      <c r="FK475" s="1"/>
      <c r="FL475" s="1"/>
      <c r="FM475" s="1"/>
      <c r="FN475" s="1"/>
      <c r="FO475" s="1"/>
      <c r="FP475" s="1"/>
      <c r="FQ475" s="1"/>
      <c r="FR475" s="1"/>
      <c r="FS475" s="1"/>
      <c r="FT475" s="1"/>
      <c r="FU475" s="1"/>
      <c r="FV475" s="1"/>
      <c r="FW475" s="1"/>
      <c r="FX475" s="1"/>
      <c r="FY475" s="1"/>
      <c r="FZ475" s="1"/>
      <c r="GA475" s="1"/>
      <c r="GB475" s="1"/>
      <c r="GC475" s="1"/>
      <c r="GD475" s="1"/>
      <c r="GE475" s="1"/>
      <c r="GF475" s="1"/>
      <c r="GG475" s="1"/>
      <c r="GH475" s="1"/>
      <c r="GI475" s="1"/>
      <c r="GJ475" s="1"/>
      <c r="GK475" s="1"/>
      <c r="GL475" s="1"/>
      <c r="GM475" s="1"/>
      <c r="GN475" s="1"/>
      <c r="GO475" s="1"/>
      <c r="GP475" s="1"/>
      <c r="GQ475" s="1"/>
      <c r="GR475" s="1"/>
      <c r="GS475" s="1"/>
      <c r="GT475" s="1"/>
      <c r="GU475" s="1"/>
      <c r="GV475" s="1"/>
      <c r="GW475" s="1"/>
      <c r="GX475" s="1"/>
      <c r="GY475" s="1"/>
      <c r="GZ475" s="1"/>
      <c r="HA475" s="1"/>
      <c r="HB475" s="1"/>
      <c r="HC475" s="1"/>
      <c r="HD475" s="1"/>
      <c r="HE475" s="1"/>
      <c r="HF475" s="1"/>
      <c r="HG475" s="1"/>
    </row>
    <row r="476" spans="1:2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  <c r="FB476" s="1"/>
      <c r="FC476" s="1"/>
      <c r="FD476" s="1"/>
      <c r="FE476" s="1"/>
      <c r="FF476" s="1"/>
      <c r="FG476" s="1"/>
      <c r="FH476" s="1"/>
      <c r="FI476" s="1"/>
      <c r="FJ476" s="1"/>
      <c r="FK476" s="1"/>
      <c r="FL476" s="1"/>
      <c r="FM476" s="1"/>
      <c r="FN476" s="1"/>
      <c r="FO476" s="1"/>
      <c r="FP476" s="1"/>
      <c r="FQ476" s="1"/>
      <c r="FR476" s="1"/>
      <c r="FS476" s="1"/>
      <c r="FT476" s="1"/>
      <c r="FU476" s="1"/>
      <c r="FV476" s="1"/>
      <c r="FW476" s="1"/>
      <c r="FX476" s="1"/>
      <c r="FY476" s="1"/>
      <c r="FZ476" s="1"/>
      <c r="GA476" s="1"/>
      <c r="GB476" s="1"/>
      <c r="GC476" s="1"/>
      <c r="GD476" s="1"/>
      <c r="GE476" s="1"/>
      <c r="GF476" s="1"/>
      <c r="GG476" s="1"/>
      <c r="GH476" s="1"/>
      <c r="GI476" s="1"/>
      <c r="GJ476" s="1"/>
      <c r="GK476" s="1"/>
      <c r="GL476" s="1"/>
      <c r="GM476" s="1"/>
      <c r="GN476" s="1"/>
      <c r="GO476" s="1"/>
      <c r="GP476" s="1"/>
      <c r="GQ476" s="1"/>
      <c r="GR476" s="1"/>
      <c r="GS476" s="1"/>
      <c r="GT476" s="1"/>
      <c r="GU476" s="1"/>
      <c r="GV476" s="1"/>
      <c r="GW476" s="1"/>
      <c r="GX476" s="1"/>
      <c r="GY476" s="1"/>
      <c r="GZ476" s="1"/>
      <c r="HA476" s="1"/>
      <c r="HB476" s="1"/>
      <c r="HC476" s="1"/>
      <c r="HD476" s="1"/>
      <c r="HE476" s="1"/>
      <c r="HF476" s="1"/>
      <c r="HG476" s="1"/>
    </row>
    <row r="477" spans="1:2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  <c r="ER477" s="1"/>
      <c r="ES477" s="1"/>
      <c r="ET477" s="1"/>
      <c r="EU477" s="1"/>
      <c r="EV477" s="1"/>
      <c r="EW477" s="1"/>
      <c r="EX477" s="1"/>
      <c r="EY477" s="1"/>
      <c r="EZ477" s="1"/>
      <c r="FA477" s="1"/>
      <c r="FB477" s="1"/>
      <c r="FC477" s="1"/>
      <c r="FD477" s="1"/>
      <c r="FE477" s="1"/>
      <c r="FF477" s="1"/>
      <c r="FG477" s="1"/>
      <c r="FH477" s="1"/>
      <c r="FI477" s="1"/>
      <c r="FJ477" s="1"/>
      <c r="FK477" s="1"/>
      <c r="FL477" s="1"/>
      <c r="FM477" s="1"/>
      <c r="FN477" s="1"/>
      <c r="FO477" s="1"/>
      <c r="FP477" s="1"/>
      <c r="FQ477" s="1"/>
      <c r="FR477" s="1"/>
      <c r="FS477" s="1"/>
      <c r="FT477" s="1"/>
      <c r="FU477" s="1"/>
      <c r="FV477" s="1"/>
      <c r="FW477" s="1"/>
      <c r="FX477" s="1"/>
      <c r="FY477" s="1"/>
      <c r="FZ477" s="1"/>
      <c r="GA477" s="1"/>
      <c r="GB477" s="1"/>
      <c r="GC477" s="1"/>
      <c r="GD477" s="1"/>
      <c r="GE477" s="1"/>
      <c r="GF477" s="1"/>
      <c r="GG477" s="1"/>
      <c r="GH477" s="1"/>
      <c r="GI477" s="1"/>
      <c r="GJ477" s="1"/>
      <c r="GK477" s="1"/>
      <c r="GL477" s="1"/>
      <c r="GM477" s="1"/>
      <c r="GN477" s="1"/>
      <c r="GO477" s="1"/>
      <c r="GP477" s="1"/>
      <c r="GQ477" s="1"/>
      <c r="GR477" s="1"/>
      <c r="GS477" s="1"/>
      <c r="GT477" s="1"/>
      <c r="GU477" s="1"/>
      <c r="GV477" s="1"/>
      <c r="GW477" s="1"/>
      <c r="GX477" s="1"/>
      <c r="GY477" s="1"/>
      <c r="GZ477" s="1"/>
      <c r="HA477" s="1"/>
      <c r="HB477" s="1"/>
      <c r="HC477" s="1"/>
      <c r="HD477" s="1"/>
      <c r="HE477" s="1"/>
      <c r="HF477" s="1"/>
      <c r="HG477" s="1"/>
    </row>
    <row r="478" spans="1:2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  <c r="ER478" s="1"/>
      <c r="ES478" s="1"/>
      <c r="ET478" s="1"/>
      <c r="EU478" s="1"/>
      <c r="EV478" s="1"/>
      <c r="EW478" s="1"/>
      <c r="EX478" s="1"/>
      <c r="EY478" s="1"/>
      <c r="EZ478" s="1"/>
      <c r="FA478" s="1"/>
      <c r="FB478" s="1"/>
      <c r="FC478" s="1"/>
      <c r="FD478" s="1"/>
      <c r="FE478" s="1"/>
      <c r="FF478" s="1"/>
      <c r="FG478" s="1"/>
      <c r="FH478" s="1"/>
      <c r="FI478" s="1"/>
      <c r="FJ478" s="1"/>
      <c r="FK478" s="1"/>
      <c r="FL478" s="1"/>
      <c r="FM478" s="1"/>
      <c r="FN478" s="1"/>
      <c r="FO478" s="1"/>
      <c r="FP478" s="1"/>
      <c r="FQ478" s="1"/>
      <c r="FR478" s="1"/>
      <c r="FS478" s="1"/>
      <c r="FT478" s="1"/>
      <c r="FU478" s="1"/>
      <c r="FV478" s="1"/>
      <c r="FW478" s="1"/>
      <c r="FX478" s="1"/>
      <c r="FY478" s="1"/>
      <c r="FZ478" s="1"/>
      <c r="GA478" s="1"/>
      <c r="GB478" s="1"/>
      <c r="GC478" s="1"/>
      <c r="GD478" s="1"/>
      <c r="GE478" s="1"/>
      <c r="GF478" s="1"/>
      <c r="GG478" s="1"/>
      <c r="GH478" s="1"/>
      <c r="GI478" s="1"/>
      <c r="GJ478" s="1"/>
      <c r="GK478" s="1"/>
      <c r="GL478" s="1"/>
      <c r="GM478" s="1"/>
      <c r="GN478" s="1"/>
      <c r="GO478" s="1"/>
      <c r="GP478" s="1"/>
      <c r="GQ478" s="1"/>
      <c r="GR478" s="1"/>
      <c r="GS478" s="1"/>
      <c r="GT478" s="1"/>
      <c r="GU478" s="1"/>
      <c r="GV478" s="1"/>
      <c r="GW478" s="1"/>
      <c r="GX478" s="1"/>
      <c r="GY478" s="1"/>
      <c r="GZ478" s="1"/>
      <c r="HA478" s="1"/>
      <c r="HB478" s="1"/>
      <c r="HC478" s="1"/>
      <c r="HD478" s="1"/>
      <c r="HE478" s="1"/>
      <c r="HF478" s="1"/>
      <c r="HG478" s="1"/>
    </row>
    <row r="479" spans="1:2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  <c r="ER479" s="1"/>
      <c r="ES479" s="1"/>
      <c r="ET479" s="1"/>
      <c r="EU479" s="1"/>
      <c r="EV479" s="1"/>
      <c r="EW479" s="1"/>
      <c r="EX479" s="1"/>
      <c r="EY479" s="1"/>
      <c r="EZ479" s="1"/>
      <c r="FA479" s="1"/>
      <c r="FB479" s="1"/>
      <c r="FC479" s="1"/>
      <c r="FD479" s="1"/>
      <c r="FE479" s="1"/>
      <c r="FF479" s="1"/>
      <c r="FG479" s="1"/>
      <c r="FH479" s="1"/>
      <c r="FI479" s="1"/>
      <c r="FJ479" s="1"/>
      <c r="FK479" s="1"/>
      <c r="FL479" s="1"/>
      <c r="FM479" s="1"/>
      <c r="FN479" s="1"/>
      <c r="FO479" s="1"/>
      <c r="FP479" s="1"/>
      <c r="FQ479" s="1"/>
      <c r="FR479" s="1"/>
      <c r="FS479" s="1"/>
      <c r="FT479" s="1"/>
      <c r="FU479" s="1"/>
      <c r="FV479" s="1"/>
      <c r="FW479" s="1"/>
      <c r="FX479" s="1"/>
      <c r="FY479" s="1"/>
      <c r="FZ479" s="1"/>
      <c r="GA479" s="1"/>
      <c r="GB479" s="1"/>
      <c r="GC479" s="1"/>
      <c r="GD479" s="1"/>
      <c r="GE479" s="1"/>
      <c r="GF479" s="1"/>
      <c r="GG479" s="1"/>
      <c r="GH479" s="1"/>
      <c r="GI479" s="1"/>
      <c r="GJ479" s="1"/>
      <c r="GK479" s="1"/>
      <c r="GL479" s="1"/>
      <c r="GM479" s="1"/>
      <c r="GN479" s="1"/>
      <c r="GO479" s="1"/>
      <c r="GP479" s="1"/>
      <c r="GQ479" s="1"/>
      <c r="GR479" s="1"/>
      <c r="GS479" s="1"/>
      <c r="GT479" s="1"/>
      <c r="GU479" s="1"/>
      <c r="GV479" s="1"/>
      <c r="GW479" s="1"/>
      <c r="GX479" s="1"/>
      <c r="GY479" s="1"/>
      <c r="GZ479" s="1"/>
      <c r="HA479" s="1"/>
      <c r="HB479" s="1"/>
      <c r="HC479" s="1"/>
      <c r="HD479" s="1"/>
      <c r="HE479" s="1"/>
      <c r="HF479" s="1"/>
      <c r="HG479" s="1"/>
    </row>
    <row r="480" spans="1:2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  <c r="EW480" s="1"/>
      <c r="EX480" s="1"/>
      <c r="EY480" s="1"/>
      <c r="EZ480" s="1"/>
      <c r="FA480" s="1"/>
      <c r="FB480" s="1"/>
      <c r="FC480" s="1"/>
      <c r="FD480" s="1"/>
      <c r="FE480" s="1"/>
      <c r="FF480" s="1"/>
      <c r="FG480" s="1"/>
      <c r="FH480" s="1"/>
      <c r="FI480" s="1"/>
      <c r="FJ480" s="1"/>
      <c r="FK480" s="1"/>
      <c r="FL480" s="1"/>
      <c r="FM480" s="1"/>
      <c r="FN480" s="1"/>
      <c r="FO480" s="1"/>
      <c r="FP480" s="1"/>
      <c r="FQ480" s="1"/>
      <c r="FR480" s="1"/>
      <c r="FS480" s="1"/>
      <c r="FT480" s="1"/>
      <c r="FU480" s="1"/>
      <c r="FV480" s="1"/>
      <c r="FW480" s="1"/>
      <c r="FX480" s="1"/>
      <c r="FY480" s="1"/>
      <c r="FZ480" s="1"/>
      <c r="GA480" s="1"/>
      <c r="GB480" s="1"/>
      <c r="GC480" s="1"/>
      <c r="GD480" s="1"/>
      <c r="GE480" s="1"/>
      <c r="GF480" s="1"/>
      <c r="GG480" s="1"/>
      <c r="GH480" s="1"/>
      <c r="GI480" s="1"/>
      <c r="GJ480" s="1"/>
      <c r="GK480" s="1"/>
      <c r="GL480" s="1"/>
      <c r="GM480" s="1"/>
      <c r="GN480" s="1"/>
      <c r="GO480" s="1"/>
      <c r="GP480" s="1"/>
      <c r="GQ480" s="1"/>
      <c r="GR480" s="1"/>
      <c r="GS480" s="1"/>
      <c r="GT480" s="1"/>
      <c r="GU480" s="1"/>
      <c r="GV480" s="1"/>
      <c r="GW480" s="1"/>
      <c r="GX480" s="1"/>
      <c r="GY480" s="1"/>
      <c r="GZ480" s="1"/>
      <c r="HA480" s="1"/>
      <c r="HB480" s="1"/>
      <c r="HC480" s="1"/>
      <c r="HD480" s="1"/>
      <c r="HE480" s="1"/>
      <c r="HF480" s="1"/>
      <c r="HG480" s="1"/>
    </row>
    <row r="481" spans="1:2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  <c r="EQ481" s="1"/>
      <c r="ER481" s="1"/>
      <c r="ES481" s="1"/>
      <c r="ET481" s="1"/>
      <c r="EU481" s="1"/>
      <c r="EV481" s="1"/>
      <c r="EW481" s="1"/>
      <c r="EX481" s="1"/>
      <c r="EY481" s="1"/>
      <c r="EZ481" s="1"/>
      <c r="FA481" s="1"/>
      <c r="FB481" s="1"/>
      <c r="FC481" s="1"/>
      <c r="FD481" s="1"/>
      <c r="FE481" s="1"/>
      <c r="FF481" s="1"/>
      <c r="FG481" s="1"/>
      <c r="FH481" s="1"/>
      <c r="FI481" s="1"/>
      <c r="FJ481" s="1"/>
      <c r="FK481" s="1"/>
      <c r="FL481" s="1"/>
      <c r="FM481" s="1"/>
      <c r="FN481" s="1"/>
      <c r="FO481" s="1"/>
      <c r="FP481" s="1"/>
      <c r="FQ481" s="1"/>
      <c r="FR481" s="1"/>
      <c r="FS481" s="1"/>
      <c r="FT481" s="1"/>
      <c r="FU481" s="1"/>
      <c r="FV481" s="1"/>
      <c r="FW481" s="1"/>
      <c r="FX481" s="1"/>
      <c r="FY481" s="1"/>
      <c r="FZ481" s="1"/>
      <c r="GA481" s="1"/>
      <c r="GB481" s="1"/>
      <c r="GC481" s="1"/>
      <c r="GD481" s="1"/>
      <c r="GE481" s="1"/>
      <c r="GF481" s="1"/>
      <c r="GG481" s="1"/>
      <c r="GH481" s="1"/>
      <c r="GI481" s="1"/>
      <c r="GJ481" s="1"/>
      <c r="GK481" s="1"/>
      <c r="GL481" s="1"/>
      <c r="GM481" s="1"/>
      <c r="GN481" s="1"/>
      <c r="GO481" s="1"/>
      <c r="GP481" s="1"/>
      <c r="GQ481" s="1"/>
      <c r="GR481" s="1"/>
      <c r="GS481" s="1"/>
      <c r="GT481" s="1"/>
      <c r="GU481" s="1"/>
      <c r="GV481" s="1"/>
      <c r="GW481" s="1"/>
      <c r="GX481" s="1"/>
      <c r="GY481" s="1"/>
      <c r="GZ481" s="1"/>
      <c r="HA481" s="1"/>
      <c r="HB481" s="1"/>
      <c r="HC481" s="1"/>
      <c r="HD481" s="1"/>
      <c r="HE481" s="1"/>
      <c r="HF481" s="1"/>
      <c r="HG481" s="1"/>
    </row>
    <row r="482" spans="1:2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  <c r="EW482" s="1"/>
      <c r="EX482" s="1"/>
      <c r="EY482" s="1"/>
      <c r="EZ482" s="1"/>
      <c r="FA482" s="1"/>
      <c r="FB482" s="1"/>
      <c r="FC482" s="1"/>
      <c r="FD482" s="1"/>
      <c r="FE482" s="1"/>
      <c r="FF482" s="1"/>
      <c r="FG482" s="1"/>
      <c r="FH482" s="1"/>
      <c r="FI482" s="1"/>
      <c r="FJ482" s="1"/>
      <c r="FK482" s="1"/>
      <c r="FL482" s="1"/>
      <c r="FM482" s="1"/>
      <c r="FN482" s="1"/>
      <c r="FO482" s="1"/>
      <c r="FP482" s="1"/>
      <c r="FQ482" s="1"/>
      <c r="FR482" s="1"/>
      <c r="FS482" s="1"/>
      <c r="FT482" s="1"/>
      <c r="FU482" s="1"/>
      <c r="FV482" s="1"/>
      <c r="FW482" s="1"/>
      <c r="FX482" s="1"/>
      <c r="FY482" s="1"/>
      <c r="FZ482" s="1"/>
      <c r="GA482" s="1"/>
      <c r="GB482" s="1"/>
      <c r="GC482" s="1"/>
      <c r="GD482" s="1"/>
      <c r="GE482" s="1"/>
      <c r="GF482" s="1"/>
      <c r="GG482" s="1"/>
      <c r="GH482" s="1"/>
      <c r="GI482" s="1"/>
      <c r="GJ482" s="1"/>
      <c r="GK482" s="1"/>
      <c r="GL482" s="1"/>
      <c r="GM482" s="1"/>
      <c r="GN482" s="1"/>
      <c r="GO482" s="1"/>
      <c r="GP482" s="1"/>
      <c r="GQ482" s="1"/>
      <c r="GR482" s="1"/>
      <c r="GS482" s="1"/>
      <c r="GT482" s="1"/>
      <c r="GU482" s="1"/>
      <c r="GV482" s="1"/>
      <c r="GW482" s="1"/>
      <c r="GX482" s="1"/>
      <c r="GY482" s="1"/>
      <c r="GZ482" s="1"/>
      <c r="HA482" s="1"/>
      <c r="HB482" s="1"/>
      <c r="HC482" s="1"/>
      <c r="HD482" s="1"/>
      <c r="HE482" s="1"/>
      <c r="HF482" s="1"/>
      <c r="HG482" s="1"/>
    </row>
    <row r="483" spans="1:2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  <c r="EW483" s="1"/>
      <c r="EX483" s="1"/>
      <c r="EY483" s="1"/>
      <c r="EZ483" s="1"/>
      <c r="FA483" s="1"/>
      <c r="FB483" s="1"/>
      <c r="FC483" s="1"/>
      <c r="FD483" s="1"/>
      <c r="FE483" s="1"/>
      <c r="FF483" s="1"/>
      <c r="FG483" s="1"/>
      <c r="FH483" s="1"/>
      <c r="FI483" s="1"/>
      <c r="FJ483" s="1"/>
      <c r="FK483" s="1"/>
      <c r="FL483" s="1"/>
      <c r="FM483" s="1"/>
      <c r="FN483" s="1"/>
      <c r="FO483" s="1"/>
      <c r="FP483" s="1"/>
      <c r="FQ483" s="1"/>
      <c r="FR483" s="1"/>
      <c r="FS483" s="1"/>
      <c r="FT483" s="1"/>
      <c r="FU483" s="1"/>
      <c r="FV483" s="1"/>
      <c r="FW483" s="1"/>
      <c r="FX483" s="1"/>
      <c r="FY483" s="1"/>
      <c r="FZ483" s="1"/>
      <c r="GA483" s="1"/>
      <c r="GB483" s="1"/>
      <c r="GC483" s="1"/>
      <c r="GD483" s="1"/>
      <c r="GE483" s="1"/>
      <c r="GF483" s="1"/>
      <c r="GG483" s="1"/>
      <c r="GH483" s="1"/>
      <c r="GI483" s="1"/>
      <c r="GJ483" s="1"/>
      <c r="GK483" s="1"/>
      <c r="GL483" s="1"/>
      <c r="GM483" s="1"/>
      <c r="GN483" s="1"/>
      <c r="GO483" s="1"/>
      <c r="GP483" s="1"/>
      <c r="GQ483" s="1"/>
      <c r="GR483" s="1"/>
      <c r="GS483" s="1"/>
      <c r="GT483" s="1"/>
      <c r="GU483" s="1"/>
      <c r="GV483" s="1"/>
      <c r="GW483" s="1"/>
      <c r="GX483" s="1"/>
      <c r="GY483" s="1"/>
      <c r="GZ483" s="1"/>
      <c r="HA483" s="1"/>
      <c r="HB483" s="1"/>
      <c r="HC483" s="1"/>
      <c r="HD483" s="1"/>
      <c r="HE483" s="1"/>
      <c r="HF483" s="1"/>
      <c r="HG483" s="1"/>
    </row>
    <row r="484" spans="1:2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  <c r="ER484" s="1"/>
      <c r="ES484" s="1"/>
      <c r="ET484" s="1"/>
      <c r="EU484" s="1"/>
      <c r="EV484" s="1"/>
      <c r="EW484" s="1"/>
      <c r="EX484" s="1"/>
      <c r="EY484" s="1"/>
      <c r="EZ484" s="1"/>
      <c r="FA484" s="1"/>
      <c r="FB484" s="1"/>
      <c r="FC484" s="1"/>
      <c r="FD484" s="1"/>
      <c r="FE484" s="1"/>
      <c r="FF484" s="1"/>
      <c r="FG484" s="1"/>
      <c r="FH484" s="1"/>
      <c r="FI484" s="1"/>
      <c r="FJ484" s="1"/>
      <c r="FK484" s="1"/>
      <c r="FL484" s="1"/>
      <c r="FM484" s="1"/>
      <c r="FN484" s="1"/>
      <c r="FO484" s="1"/>
      <c r="FP484" s="1"/>
      <c r="FQ484" s="1"/>
      <c r="FR484" s="1"/>
      <c r="FS484" s="1"/>
      <c r="FT484" s="1"/>
      <c r="FU484" s="1"/>
      <c r="FV484" s="1"/>
      <c r="FW484" s="1"/>
      <c r="FX484" s="1"/>
      <c r="FY484" s="1"/>
      <c r="FZ484" s="1"/>
      <c r="GA484" s="1"/>
      <c r="GB484" s="1"/>
      <c r="GC484" s="1"/>
      <c r="GD484" s="1"/>
      <c r="GE484" s="1"/>
      <c r="GF484" s="1"/>
      <c r="GG484" s="1"/>
      <c r="GH484" s="1"/>
      <c r="GI484" s="1"/>
      <c r="GJ484" s="1"/>
      <c r="GK484" s="1"/>
      <c r="GL484" s="1"/>
      <c r="GM484" s="1"/>
      <c r="GN484" s="1"/>
      <c r="GO484" s="1"/>
      <c r="GP484" s="1"/>
      <c r="GQ484" s="1"/>
      <c r="GR484" s="1"/>
      <c r="GS484" s="1"/>
      <c r="GT484" s="1"/>
      <c r="GU484" s="1"/>
      <c r="GV484" s="1"/>
      <c r="GW484" s="1"/>
      <c r="GX484" s="1"/>
      <c r="GY484" s="1"/>
      <c r="GZ484" s="1"/>
      <c r="HA484" s="1"/>
      <c r="HB484" s="1"/>
      <c r="HC484" s="1"/>
      <c r="HD484" s="1"/>
      <c r="HE484" s="1"/>
      <c r="HF484" s="1"/>
      <c r="HG484" s="1"/>
    </row>
    <row r="485" spans="1:2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  <c r="FB485" s="1"/>
      <c r="FC485" s="1"/>
      <c r="FD485" s="1"/>
      <c r="FE485" s="1"/>
      <c r="FF485" s="1"/>
      <c r="FG485" s="1"/>
      <c r="FH485" s="1"/>
      <c r="FI485" s="1"/>
      <c r="FJ485" s="1"/>
      <c r="FK485" s="1"/>
      <c r="FL485" s="1"/>
      <c r="FM485" s="1"/>
      <c r="FN485" s="1"/>
      <c r="FO485" s="1"/>
      <c r="FP485" s="1"/>
      <c r="FQ485" s="1"/>
      <c r="FR485" s="1"/>
      <c r="FS485" s="1"/>
      <c r="FT485" s="1"/>
      <c r="FU485" s="1"/>
      <c r="FV485" s="1"/>
      <c r="FW485" s="1"/>
      <c r="FX485" s="1"/>
      <c r="FY485" s="1"/>
      <c r="FZ485" s="1"/>
      <c r="GA485" s="1"/>
      <c r="GB485" s="1"/>
      <c r="GC485" s="1"/>
      <c r="GD485" s="1"/>
      <c r="GE485" s="1"/>
      <c r="GF485" s="1"/>
      <c r="GG485" s="1"/>
      <c r="GH485" s="1"/>
      <c r="GI485" s="1"/>
      <c r="GJ485" s="1"/>
      <c r="GK485" s="1"/>
      <c r="GL485" s="1"/>
      <c r="GM485" s="1"/>
      <c r="GN485" s="1"/>
      <c r="GO485" s="1"/>
      <c r="GP485" s="1"/>
      <c r="GQ485" s="1"/>
      <c r="GR485" s="1"/>
      <c r="GS485" s="1"/>
      <c r="GT485" s="1"/>
      <c r="GU485" s="1"/>
      <c r="GV485" s="1"/>
      <c r="GW485" s="1"/>
      <c r="GX485" s="1"/>
      <c r="GY485" s="1"/>
      <c r="GZ485" s="1"/>
      <c r="HA485" s="1"/>
      <c r="HB485" s="1"/>
      <c r="HC485" s="1"/>
      <c r="HD485" s="1"/>
      <c r="HE485" s="1"/>
      <c r="HF485" s="1"/>
      <c r="HG485" s="1"/>
    </row>
    <row r="486" spans="1:2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  <c r="EQ486" s="1"/>
      <c r="ER486" s="1"/>
      <c r="ES486" s="1"/>
      <c r="ET486" s="1"/>
      <c r="EU486" s="1"/>
      <c r="EV486" s="1"/>
      <c r="EW486" s="1"/>
      <c r="EX486" s="1"/>
      <c r="EY486" s="1"/>
      <c r="EZ486" s="1"/>
      <c r="FA486" s="1"/>
      <c r="FB486" s="1"/>
      <c r="FC486" s="1"/>
      <c r="FD486" s="1"/>
      <c r="FE486" s="1"/>
      <c r="FF486" s="1"/>
      <c r="FG486" s="1"/>
      <c r="FH486" s="1"/>
      <c r="FI486" s="1"/>
      <c r="FJ486" s="1"/>
      <c r="FK486" s="1"/>
      <c r="FL486" s="1"/>
      <c r="FM486" s="1"/>
      <c r="FN486" s="1"/>
      <c r="FO486" s="1"/>
      <c r="FP486" s="1"/>
      <c r="FQ486" s="1"/>
      <c r="FR486" s="1"/>
      <c r="FS486" s="1"/>
      <c r="FT486" s="1"/>
      <c r="FU486" s="1"/>
      <c r="FV486" s="1"/>
      <c r="FW486" s="1"/>
      <c r="FX486" s="1"/>
      <c r="FY486" s="1"/>
      <c r="FZ486" s="1"/>
      <c r="GA486" s="1"/>
      <c r="GB486" s="1"/>
      <c r="GC486" s="1"/>
      <c r="GD486" s="1"/>
      <c r="GE486" s="1"/>
      <c r="GF486" s="1"/>
      <c r="GG486" s="1"/>
      <c r="GH486" s="1"/>
      <c r="GI486" s="1"/>
      <c r="GJ486" s="1"/>
      <c r="GK486" s="1"/>
      <c r="GL486" s="1"/>
      <c r="GM486" s="1"/>
      <c r="GN486" s="1"/>
      <c r="GO486" s="1"/>
      <c r="GP486" s="1"/>
      <c r="GQ486" s="1"/>
      <c r="GR486" s="1"/>
      <c r="GS486" s="1"/>
      <c r="GT486" s="1"/>
      <c r="GU486" s="1"/>
      <c r="GV486" s="1"/>
      <c r="GW486" s="1"/>
      <c r="GX486" s="1"/>
      <c r="GY486" s="1"/>
      <c r="GZ486" s="1"/>
      <c r="HA486" s="1"/>
      <c r="HB486" s="1"/>
      <c r="HC486" s="1"/>
      <c r="HD486" s="1"/>
      <c r="HE486" s="1"/>
      <c r="HF486" s="1"/>
      <c r="HG486" s="1"/>
    </row>
    <row r="487" spans="1:2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1"/>
      <c r="FC487" s="1"/>
      <c r="FD487" s="1"/>
      <c r="FE487" s="1"/>
      <c r="FF487" s="1"/>
      <c r="FG487" s="1"/>
      <c r="FH487" s="1"/>
      <c r="FI487" s="1"/>
      <c r="FJ487" s="1"/>
      <c r="FK487" s="1"/>
      <c r="FL487" s="1"/>
      <c r="FM487" s="1"/>
      <c r="FN487" s="1"/>
      <c r="FO487" s="1"/>
      <c r="FP487" s="1"/>
      <c r="FQ487" s="1"/>
      <c r="FR487" s="1"/>
      <c r="FS487" s="1"/>
      <c r="FT487" s="1"/>
      <c r="FU487" s="1"/>
      <c r="FV487" s="1"/>
      <c r="FW487" s="1"/>
      <c r="FX487" s="1"/>
      <c r="FY487" s="1"/>
      <c r="FZ487" s="1"/>
      <c r="GA487" s="1"/>
      <c r="GB487" s="1"/>
      <c r="GC487" s="1"/>
      <c r="GD487" s="1"/>
      <c r="GE487" s="1"/>
      <c r="GF487" s="1"/>
      <c r="GG487" s="1"/>
      <c r="GH487" s="1"/>
      <c r="GI487" s="1"/>
      <c r="GJ487" s="1"/>
      <c r="GK487" s="1"/>
      <c r="GL487" s="1"/>
      <c r="GM487" s="1"/>
      <c r="GN487" s="1"/>
      <c r="GO487" s="1"/>
      <c r="GP487" s="1"/>
      <c r="GQ487" s="1"/>
      <c r="GR487" s="1"/>
      <c r="GS487" s="1"/>
      <c r="GT487" s="1"/>
      <c r="GU487" s="1"/>
      <c r="GV487" s="1"/>
      <c r="GW487" s="1"/>
      <c r="GX487" s="1"/>
      <c r="GY487" s="1"/>
      <c r="GZ487" s="1"/>
      <c r="HA487" s="1"/>
      <c r="HB487" s="1"/>
      <c r="HC487" s="1"/>
      <c r="HD487" s="1"/>
      <c r="HE487" s="1"/>
      <c r="HF487" s="1"/>
      <c r="HG487" s="1"/>
    </row>
    <row r="488" spans="1:2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  <c r="EQ488" s="1"/>
      <c r="ER488" s="1"/>
      <c r="ES488" s="1"/>
      <c r="ET488" s="1"/>
      <c r="EU488" s="1"/>
      <c r="EV488" s="1"/>
      <c r="EW488" s="1"/>
      <c r="EX488" s="1"/>
      <c r="EY488" s="1"/>
      <c r="EZ488" s="1"/>
      <c r="FA488" s="1"/>
      <c r="FB488" s="1"/>
      <c r="FC488" s="1"/>
      <c r="FD488" s="1"/>
      <c r="FE488" s="1"/>
      <c r="FF488" s="1"/>
      <c r="FG488" s="1"/>
      <c r="FH488" s="1"/>
      <c r="FI488" s="1"/>
      <c r="FJ488" s="1"/>
      <c r="FK488" s="1"/>
      <c r="FL488" s="1"/>
      <c r="FM488" s="1"/>
      <c r="FN488" s="1"/>
      <c r="FO488" s="1"/>
      <c r="FP488" s="1"/>
      <c r="FQ488" s="1"/>
      <c r="FR488" s="1"/>
      <c r="FS488" s="1"/>
      <c r="FT488" s="1"/>
      <c r="FU488" s="1"/>
      <c r="FV488" s="1"/>
      <c r="FW488" s="1"/>
      <c r="FX488" s="1"/>
      <c r="FY488" s="1"/>
      <c r="FZ488" s="1"/>
      <c r="GA488" s="1"/>
      <c r="GB488" s="1"/>
      <c r="GC488" s="1"/>
      <c r="GD488" s="1"/>
      <c r="GE488" s="1"/>
      <c r="GF488" s="1"/>
      <c r="GG488" s="1"/>
      <c r="GH488" s="1"/>
      <c r="GI488" s="1"/>
      <c r="GJ488" s="1"/>
      <c r="GK488" s="1"/>
      <c r="GL488" s="1"/>
      <c r="GM488" s="1"/>
      <c r="GN488" s="1"/>
      <c r="GO488" s="1"/>
      <c r="GP488" s="1"/>
      <c r="GQ488" s="1"/>
      <c r="GR488" s="1"/>
      <c r="GS488" s="1"/>
      <c r="GT488" s="1"/>
      <c r="GU488" s="1"/>
      <c r="GV488" s="1"/>
      <c r="GW488" s="1"/>
      <c r="GX488" s="1"/>
      <c r="GY488" s="1"/>
      <c r="GZ488" s="1"/>
      <c r="HA488" s="1"/>
      <c r="HB488" s="1"/>
      <c r="HC488" s="1"/>
      <c r="HD488" s="1"/>
      <c r="HE488" s="1"/>
      <c r="HF488" s="1"/>
      <c r="HG488" s="1"/>
    </row>
    <row r="489" spans="1:2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  <c r="EQ489" s="1"/>
      <c r="ER489" s="1"/>
      <c r="ES489" s="1"/>
      <c r="ET489" s="1"/>
      <c r="EU489" s="1"/>
      <c r="EV489" s="1"/>
      <c r="EW489" s="1"/>
      <c r="EX489" s="1"/>
      <c r="EY489" s="1"/>
      <c r="EZ489" s="1"/>
      <c r="FA489" s="1"/>
      <c r="FB489" s="1"/>
      <c r="FC489" s="1"/>
      <c r="FD489" s="1"/>
      <c r="FE489" s="1"/>
      <c r="FF489" s="1"/>
      <c r="FG489" s="1"/>
      <c r="FH489" s="1"/>
      <c r="FI489" s="1"/>
      <c r="FJ489" s="1"/>
      <c r="FK489" s="1"/>
      <c r="FL489" s="1"/>
      <c r="FM489" s="1"/>
      <c r="FN489" s="1"/>
      <c r="FO489" s="1"/>
      <c r="FP489" s="1"/>
      <c r="FQ489" s="1"/>
      <c r="FR489" s="1"/>
      <c r="FS489" s="1"/>
      <c r="FT489" s="1"/>
      <c r="FU489" s="1"/>
      <c r="FV489" s="1"/>
      <c r="FW489" s="1"/>
      <c r="FX489" s="1"/>
      <c r="FY489" s="1"/>
      <c r="FZ489" s="1"/>
      <c r="GA489" s="1"/>
      <c r="GB489" s="1"/>
      <c r="GC489" s="1"/>
      <c r="GD489" s="1"/>
      <c r="GE489" s="1"/>
      <c r="GF489" s="1"/>
      <c r="GG489" s="1"/>
      <c r="GH489" s="1"/>
      <c r="GI489" s="1"/>
      <c r="GJ489" s="1"/>
      <c r="GK489" s="1"/>
      <c r="GL489" s="1"/>
      <c r="GM489" s="1"/>
      <c r="GN489" s="1"/>
      <c r="GO489" s="1"/>
      <c r="GP489" s="1"/>
      <c r="GQ489" s="1"/>
      <c r="GR489" s="1"/>
      <c r="GS489" s="1"/>
      <c r="GT489" s="1"/>
      <c r="GU489" s="1"/>
      <c r="GV489" s="1"/>
      <c r="GW489" s="1"/>
      <c r="GX489" s="1"/>
      <c r="GY489" s="1"/>
      <c r="GZ489" s="1"/>
      <c r="HA489" s="1"/>
      <c r="HB489" s="1"/>
      <c r="HC489" s="1"/>
      <c r="HD489" s="1"/>
      <c r="HE489" s="1"/>
      <c r="HF489" s="1"/>
      <c r="HG489" s="1"/>
    </row>
    <row r="490" spans="1:2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  <c r="ER490" s="1"/>
      <c r="ES490" s="1"/>
      <c r="ET490" s="1"/>
      <c r="EU490" s="1"/>
      <c r="EV490" s="1"/>
      <c r="EW490" s="1"/>
      <c r="EX490" s="1"/>
      <c r="EY490" s="1"/>
      <c r="EZ490" s="1"/>
      <c r="FA490" s="1"/>
      <c r="FB490" s="1"/>
      <c r="FC490" s="1"/>
      <c r="FD490" s="1"/>
      <c r="FE490" s="1"/>
      <c r="FF490" s="1"/>
      <c r="FG490" s="1"/>
      <c r="FH490" s="1"/>
      <c r="FI490" s="1"/>
      <c r="FJ490" s="1"/>
      <c r="FK490" s="1"/>
      <c r="FL490" s="1"/>
      <c r="FM490" s="1"/>
      <c r="FN490" s="1"/>
      <c r="FO490" s="1"/>
      <c r="FP490" s="1"/>
      <c r="FQ490" s="1"/>
      <c r="FR490" s="1"/>
      <c r="FS490" s="1"/>
      <c r="FT490" s="1"/>
      <c r="FU490" s="1"/>
      <c r="FV490" s="1"/>
      <c r="FW490" s="1"/>
      <c r="FX490" s="1"/>
      <c r="FY490" s="1"/>
      <c r="FZ490" s="1"/>
      <c r="GA490" s="1"/>
      <c r="GB490" s="1"/>
      <c r="GC490" s="1"/>
      <c r="GD490" s="1"/>
      <c r="GE490" s="1"/>
      <c r="GF490" s="1"/>
      <c r="GG490" s="1"/>
      <c r="GH490" s="1"/>
      <c r="GI490" s="1"/>
      <c r="GJ490" s="1"/>
      <c r="GK490" s="1"/>
      <c r="GL490" s="1"/>
      <c r="GM490" s="1"/>
      <c r="GN490" s="1"/>
      <c r="GO490" s="1"/>
      <c r="GP490" s="1"/>
      <c r="GQ490" s="1"/>
      <c r="GR490" s="1"/>
      <c r="GS490" s="1"/>
      <c r="GT490" s="1"/>
      <c r="GU490" s="1"/>
      <c r="GV490" s="1"/>
      <c r="GW490" s="1"/>
      <c r="GX490" s="1"/>
      <c r="GY490" s="1"/>
      <c r="GZ490" s="1"/>
      <c r="HA490" s="1"/>
      <c r="HB490" s="1"/>
      <c r="HC490" s="1"/>
      <c r="HD490" s="1"/>
      <c r="HE490" s="1"/>
      <c r="HF490" s="1"/>
      <c r="HG490" s="1"/>
    </row>
    <row r="491" spans="1:2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  <c r="EW491" s="1"/>
      <c r="EX491" s="1"/>
      <c r="EY491" s="1"/>
      <c r="EZ491" s="1"/>
      <c r="FA491" s="1"/>
      <c r="FB491" s="1"/>
      <c r="FC491" s="1"/>
      <c r="FD491" s="1"/>
      <c r="FE491" s="1"/>
      <c r="FF491" s="1"/>
      <c r="FG491" s="1"/>
      <c r="FH491" s="1"/>
      <c r="FI491" s="1"/>
      <c r="FJ491" s="1"/>
      <c r="FK491" s="1"/>
      <c r="FL491" s="1"/>
      <c r="FM491" s="1"/>
      <c r="FN491" s="1"/>
      <c r="FO491" s="1"/>
      <c r="FP491" s="1"/>
      <c r="FQ491" s="1"/>
      <c r="FR491" s="1"/>
      <c r="FS491" s="1"/>
      <c r="FT491" s="1"/>
      <c r="FU491" s="1"/>
      <c r="FV491" s="1"/>
      <c r="FW491" s="1"/>
      <c r="FX491" s="1"/>
      <c r="FY491" s="1"/>
      <c r="FZ491" s="1"/>
      <c r="GA491" s="1"/>
      <c r="GB491" s="1"/>
      <c r="GC491" s="1"/>
      <c r="GD491" s="1"/>
      <c r="GE491" s="1"/>
      <c r="GF491" s="1"/>
      <c r="GG491" s="1"/>
      <c r="GH491" s="1"/>
      <c r="GI491" s="1"/>
      <c r="GJ491" s="1"/>
      <c r="GK491" s="1"/>
      <c r="GL491" s="1"/>
      <c r="GM491" s="1"/>
      <c r="GN491" s="1"/>
      <c r="GO491" s="1"/>
      <c r="GP491" s="1"/>
      <c r="GQ491" s="1"/>
      <c r="GR491" s="1"/>
      <c r="GS491" s="1"/>
      <c r="GT491" s="1"/>
      <c r="GU491" s="1"/>
      <c r="GV491" s="1"/>
      <c r="GW491" s="1"/>
      <c r="GX491" s="1"/>
      <c r="GY491" s="1"/>
      <c r="GZ491" s="1"/>
      <c r="HA491" s="1"/>
      <c r="HB491" s="1"/>
      <c r="HC491" s="1"/>
      <c r="HD491" s="1"/>
      <c r="HE491" s="1"/>
      <c r="HF491" s="1"/>
      <c r="HG491" s="1"/>
    </row>
    <row r="492" spans="1:2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  <c r="EQ492" s="1"/>
      <c r="ER492" s="1"/>
      <c r="ES492" s="1"/>
      <c r="ET492" s="1"/>
      <c r="EU492" s="1"/>
      <c r="EV492" s="1"/>
      <c r="EW492" s="1"/>
      <c r="EX492" s="1"/>
      <c r="EY492" s="1"/>
      <c r="EZ492" s="1"/>
      <c r="FA492" s="1"/>
      <c r="FB492" s="1"/>
      <c r="FC492" s="1"/>
      <c r="FD492" s="1"/>
      <c r="FE492" s="1"/>
      <c r="FF492" s="1"/>
      <c r="FG492" s="1"/>
      <c r="FH492" s="1"/>
      <c r="FI492" s="1"/>
      <c r="FJ492" s="1"/>
      <c r="FK492" s="1"/>
      <c r="FL492" s="1"/>
      <c r="FM492" s="1"/>
      <c r="FN492" s="1"/>
      <c r="FO492" s="1"/>
      <c r="FP492" s="1"/>
      <c r="FQ492" s="1"/>
      <c r="FR492" s="1"/>
      <c r="FS492" s="1"/>
      <c r="FT492" s="1"/>
      <c r="FU492" s="1"/>
      <c r="FV492" s="1"/>
      <c r="FW492" s="1"/>
      <c r="FX492" s="1"/>
      <c r="FY492" s="1"/>
      <c r="FZ492" s="1"/>
      <c r="GA492" s="1"/>
      <c r="GB492" s="1"/>
      <c r="GC492" s="1"/>
      <c r="GD492" s="1"/>
      <c r="GE492" s="1"/>
      <c r="GF492" s="1"/>
      <c r="GG492" s="1"/>
      <c r="GH492" s="1"/>
      <c r="GI492" s="1"/>
      <c r="GJ492" s="1"/>
      <c r="GK492" s="1"/>
      <c r="GL492" s="1"/>
      <c r="GM492" s="1"/>
      <c r="GN492" s="1"/>
      <c r="GO492" s="1"/>
      <c r="GP492" s="1"/>
      <c r="GQ492" s="1"/>
      <c r="GR492" s="1"/>
      <c r="GS492" s="1"/>
      <c r="GT492" s="1"/>
      <c r="GU492" s="1"/>
      <c r="GV492" s="1"/>
      <c r="GW492" s="1"/>
      <c r="GX492" s="1"/>
      <c r="GY492" s="1"/>
      <c r="GZ492" s="1"/>
      <c r="HA492" s="1"/>
      <c r="HB492" s="1"/>
      <c r="HC492" s="1"/>
      <c r="HD492" s="1"/>
      <c r="HE492" s="1"/>
      <c r="HF492" s="1"/>
      <c r="HG492" s="1"/>
    </row>
    <row r="493" spans="1:2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  <c r="EQ493" s="1"/>
      <c r="ER493" s="1"/>
      <c r="ES493" s="1"/>
      <c r="ET493" s="1"/>
      <c r="EU493" s="1"/>
      <c r="EV493" s="1"/>
      <c r="EW493" s="1"/>
      <c r="EX493" s="1"/>
      <c r="EY493" s="1"/>
      <c r="EZ493" s="1"/>
      <c r="FA493" s="1"/>
      <c r="FB493" s="1"/>
      <c r="FC493" s="1"/>
      <c r="FD493" s="1"/>
      <c r="FE493" s="1"/>
      <c r="FF493" s="1"/>
      <c r="FG493" s="1"/>
      <c r="FH493" s="1"/>
      <c r="FI493" s="1"/>
      <c r="FJ493" s="1"/>
      <c r="FK493" s="1"/>
      <c r="FL493" s="1"/>
      <c r="FM493" s="1"/>
      <c r="FN493" s="1"/>
      <c r="FO493" s="1"/>
      <c r="FP493" s="1"/>
      <c r="FQ493" s="1"/>
      <c r="FR493" s="1"/>
      <c r="FS493" s="1"/>
      <c r="FT493" s="1"/>
      <c r="FU493" s="1"/>
      <c r="FV493" s="1"/>
      <c r="FW493" s="1"/>
      <c r="FX493" s="1"/>
      <c r="FY493" s="1"/>
      <c r="FZ493" s="1"/>
      <c r="GA493" s="1"/>
      <c r="GB493" s="1"/>
      <c r="GC493" s="1"/>
      <c r="GD493" s="1"/>
      <c r="GE493" s="1"/>
      <c r="GF493" s="1"/>
      <c r="GG493" s="1"/>
      <c r="GH493" s="1"/>
      <c r="GI493" s="1"/>
      <c r="GJ493" s="1"/>
      <c r="GK493" s="1"/>
      <c r="GL493" s="1"/>
      <c r="GM493" s="1"/>
      <c r="GN493" s="1"/>
      <c r="GO493" s="1"/>
      <c r="GP493" s="1"/>
      <c r="GQ493" s="1"/>
      <c r="GR493" s="1"/>
      <c r="GS493" s="1"/>
      <c r="GT493" s="1"/>
      <c r="GU493" s="1"/>
      <c r="GV493" s="1"/>
      <c r="GW493" s="1"/>
      <c r="GX493" s="1"/>
      <c r="GY493" s="1"/>
      <c r="GZ493" s="1"/>
      <c r="HA493" s="1"/>
      <c r="HB493" s="1"/>
      <c r="HC493" s="1"/>
      <c r="HD493" s="1"/>
      <c r="HE493" s="1"/>
      <c r="HF493" s="1"/>
      <c r="HG493" s="1"/>
    </row>
    <row r="494" spans="1:2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  <c r="EW494" s="1"/>
      <c r="EX494" s="1"/>
      <c r="EY494" s="1"/>
      <c r="EZ494" s="1"/>
      <c r="FA494" s="1"/>
      <c r="FB494" s="1"/>
      <c r="FC494" s="1"/>
      <c r="FD494" s="1"/>
      <c r="FE494" s="1"/>
      <c r="FF494" s="1"/>
      <c r="FG494" s="1"/>
      <c r="FH494" s="1"/>
      <c r="FI494" s="1"/>
      <c r="FJ494" s="1"/>
      <c r="FK494" s="1"/>
      <c r="FL494" s="1"/>
      <c r="FM494" s="1"/>
      <c r="FN494" s="1"/>
      <c r="FO494" s="1"/>
      <c r="FP494" s="1"/>
      <c r="FQ494" s="1"/>
      <c r="FR494" s="1"/>
      <c r="FS494" s="1"/>
      <c r="FT494" s="1"/>
      <c r="FU494" s="1"/>
      <c r="FV494" s="1"/>
      <c r="FW494" s="1"/>
      <c r="FX494" s="1"/>
      <c r="FY494" s="1"/>
      <c r="FZ494" s="1"/>
      <c r="GA494" s="1"/>
      <c r="GB494" s="1"/>
      <c r="GC494" s="1"/>
      <c r="GD494" s="1"/>
      <c r="GE494" s="1"/>
      <c r="GF494" s="1"/>
      <c r="GG494" s="1"/>
      <c r="GH494" s="1"/>
      <c r="GI494" s="1"/>
      <c r="GJ494" s="1"/>
      <c r="GK494" s="1"/>
      <c r="GL494" s="1"/>
      <c r="GM494" s="1"/>
      <c r="GN494" s="1"/>
      <c r="GO494" s="1"/>
      <c r="GP494" s="1"/>
      <c r="GQ494" s="1"/>
      <c r="GR494" s="1"/>
      <c r="GS494" s="1"/>
      <c r="GT494" s="1"/>
      <c r="GU494" s="1"/>
      <c r="GV494" s="1"/>
      <c r="GW494" s="1"/>
      <c r="GX494" s="1"/>
      <c r="GY494" s="1"/>
      <c r="GZ494" s="1"/>
      <c r="HA494" s="1"/>
      <c r="HB494" s="1"/>
      <c r="HC494" s="1"/>
      <c r="HD494" s="1"/>
      <c r="HE494" s="1"/>
      <c r="HF494" s="1"/>
      <c r="HG494" s="1"/>
    </row>
    <row r="495" spans="1:2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  <c r="EQ495" s="1"/>
      <c r="ER495" s="1"/>
      <c r="ES495" s="1"/>
      <c r="ET495" s="1"/>
      <c r="EU495" s="1"/>
      <c r="EV495" s="1"/>
      <c r="EW495" s="1"/>
      <c r="EX495" s="1"/>
      <c r="EY495" s="1"/>
      <c r="EZ495" s="1"/>
      <c r="FA495" s="1"/>
      <c r="FB495" s="1"/>
      <c r="FC495" s="1"/>
      <c r="FD495" s="1"/>
      <c r="FE495" s="1"/>
      <c r="FF495" s="1"/>
      <c r="FG495" s="1"/>
      <c r="FH495" s="1"/>
      <c r="FI495" s="1"/>
      <c r="FJ495" s="1"/>
      <c r="FK495" s="1"/>
      <c r="FL495" s="1"/>
      <c r="FM495" s="1"/>
      <c r="FN495" s="1"/>
      <c r="FO495" s="1"/>
      <c r="FP495" s="1"/>
      <c r="FQ495" s="1"/>
      <c r="FR495" s="1"/>
      <c r="FS495" s="1"/>
      <c r="FT495" s="1"/>
      <c r="FU495" s="1"/>
      <c r="FV495" s="1"/>
      <c r="FW495" s="1"/>
      <c r="FX495" s="1"/>
      <c r="FY495" s="1"/>
      <c r="FZ495" s="1"/>
      <c r="GA495" s="1"/>
      <c r="GB495" s="1"/>
      <c r="GC495" s="1"/>
      <c r="GD495" s="1"/>
      <c r="GE495" s="1"/>
      <c r="GF495" s="1"/>
      <c r="GG495" s="1"/>
      <c r="GH495" s="1"/>
      <c r="GI495" s="1"/>
      <c r="GJ495" s="1"/>
      <c r="GK495" s="1"/>
      <c r="GL495" s="1"/>
      <c r="GM495" s="1"/>
      <c r="GN495" s="1"/>
      <c r="GO495" s="1"/>
      <c r="GP495" s="1"/>
      <c r="GQ495" s="1"/>
      <c r="GR495" s="1"/>
      <c r="GS495" s="1"/>
      <c r="GT495" s="1"/>
      <c r="GU495" s="1"/>
      <c r="GV495" s="1"/>
      <c r="GW495" s="1"/>
      <c r="GX495" s="1"/>
      <c r="GY495" s="1"/>
      <c r="GZ495" s="1"/>
      <c r="HA495" s="1"/>
      <c r="HB495" s="1"/>
      <c r="HC495" s="1"/>
      <c r="HD495" s="1"/>
      <c r="HE495" s="1"/>
      <c r="HF495" s="1"/>
      <c r="HG495" s="1"/>
    </row>
    <row r="496" spans="1:2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  <c r="EQ496" s="1"/>
      <c r="ER496" s="1"/>
      <c r="ES496" s="1"/>
      <c r="ET496" s="1"/>
      <c r="EU496" s="1"/>
      <c r="EV496" s="1"/>
      <c r="EW496" s="1"/>
      <c r="EX496" s="1"/>
      <c r="EY496" s="1"/>
      <c r="EZ496" s="1"/>
      <c r="FA496" s="1"/>
      <c r="FB496" s="1"/>
      <c r="FC496" s="1"/>
      <c r="FD496" s="1"/>
      <c r="FE496" s="1"/>
      <c r="FF496" s="1"/>
      <c r="FG496" s="1"/>
      <c r="FH496" s="1"/>
      <c r="FI496" s="1"/>
      <c r="FJ496" s="1"/>
      <c r="FK496" s="1"/>
      <c r="FL496" s="1"/>
      <c r="FM496" s="1"/>
      <c r="FN496" s="1"/>
      <c r="FO496" s="1"/>
      <c r="FP496" s="1"/>
      <c r="FQ496" s="1"/>
      <c r="FR496" s="1"/>
      <c r="FS496" s="1"/>
      <c r="FT496" s="1"/>
      <c r="FU496" s="1"/>
      <c r="FV496" s="1"/>
      <c r="FW496" s="1"/>
      <c r="FX496" s="1"/>
      <c r="FY496" s="1"/>
      <c r="FZ496" s="1"/>
      <c r="GA496" s="1"/>
      <c r="GB496" s="1"/>
      <c r="GC496" s="1"/>
      <c r="GD496" s="1"/>
      <c r="GE496" s="1"/>
      <c r="GF496" s="1"/>
      <c r="GG496" s="1"/>
      <c r="GH496" s="1"/>
      <c r="GI496" s="1"/>
      <c r="GJ496" s="1"/>
      <c r="GK496" s="1"/>
      <c r="GL496" s="1"/>
      <c r="GM496" s="1"/>
      <c r="GN496" s="1"/>
      <c r="GO496" s="1"/>
      <c r="GP496" s="1"/>
      <c r="GQ496" s="1"/>
      <c r="GR496" s="1"/>
      <c r="GS496" s="1"/>
      <c r="GT496" s="1"/>
      <c r="GU496" s="1"/>
      <c r="GV496" s="1"/>
      <c r="GW496" s="1"/>
      <c r="GX496" s="1"/>
      <c r="GY496" s="1"/>
      <c r="GZ496" s="1"/>
      <c r="HA496" s="1"/>
      <c r="HB496" s="1"/>
      <c r="HC496" s="1"/>
      <c r="HD496" s="1"/>
      <c r="HE496" s="1"/>
      <c r="HF496" s="1"/>
      <c r="HG496" s="1"/>
    </row>
    <row r="497" spans="1:2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  <c r="EW497" s="1"/>
      <c r="EX497" s="1"/>
      <c r="EY497" s="1"/>
      <c r="EZ497" s="1"/>
      <c r="FA497" s="1"/>
      <c r="FB497" s="1"/>
      <c r="FC497" s="1"/>
      <c r="FD497" s="1"/>
      <c r="FE497" s="1"/>
      <c r="FF497" s="1"/>
      <c r="FG497" s="1"/>
      <c r="FH497" s="1"/>
      <c r="FI497" s="1"/>
      <c r="FJ497" s="1"/>
      <c r="FK497" s="1"/>
      <c r="FL497" s="1"/>
      <c r="FM497" s="1"/>
      <c r="FN497" s="1"/>
      <c r="FO497" s="1"/>
      <c r="FP497" s="1"/>
      <c r="FQ497" s="1"/>
      <c r="FR497" s="1"/>
      <c r="FS497" s="1"/>
      <c r="FT497" s="1"/>
      <c r="FU497" s="1"/>
      <c r="FV497" s="1"/>
      <c r="FW497" s="1"/>
      <c r="FX497" s="1"/>
      <c r="FY497" s="1"/>
      <c r="FZ497" s="1"/>
      <c r="GA497" s="1"/>
      <c r="GB497" s="1"/>
      <c r="GC497" s="1"/>
      <c r="GD497" s="1"/>
      <c r="GE497" s="1"/>
      <c r="GF497" s="1"/>
      <c r="GG497" s="1"/>
      <c r="GH497" s="1"/>
      <c r="GI497" s="1"/>
      <c r="GJ497" s="1"/>
      <c r="GK497" s="1"/>
      <c r="GL497" s="1"/>
      <c r="GM497" s="1"/>
      <c r="GN497" s="1"/>
      <c r="GO497" s="1"/>
      <c r="GP497" s="1"/>
      <c r="GQ497" s="1"/>
      <c r="GR497" s="1"/>
      <c r="GS497" s="1"/>
      <c r="GT497" s="1"/>
      <c r="GU497" s="1"/>
      <c r="GV497" s="1"/>
      <c r="GW497" s="1"/>
      <c r="GX497" s="1"/>
      <c r="GY497" s="1"/>
      <c r="GZ497" s="1"/>
      <c r="HA497" s="1"/>
      <c r="HB497" s="1"/>
      <c r="HC497" s="1"/>
      <c r="HD497" s="1"/>
      <c r="HE497" s="1"/>
      <c r="HF497" s="1"/>
      <c r="HG497" s="1"/>
    </row>
    <row r="498" spans="1:2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  <c r="EQ498" s="1"/>
      <c r="ER498" s="1"/>
      <c r="ES498" s="1"/>
      <c r="ET498" s="1"/>
      <c r="EU498" s="1"/>
      <c r="EV498" s="1"/>
      <c r="EW498" s="1"/>
      <c r="EX498" s="1"/>
      <c r="EY498" s="1"/>
      <c r="EZ498" s="1"/>
      <c r="FA498" s="1"/>
      <c r="FB498" s="1"/>
      <c r="FC498" s="1"/>
      <c r="FD498" s="1"/>
      <c r="FE498" s="1"/>
      <c r="FF498" s="1"/>
      <c r="FG498" s="1"/>
      <c r="FH498" s="1"/>
      <c r="FI498" s="1"/>
      <c r="FJ498" s="1"/>
      <c r="FK498" s="1"/>
      <c r="FL498" s="1"/>
      <c r="FM498" s="1"/>
      <c r="FN498" s="1"/>
      <c r="FO498" s="1"/>
      <c r="FP498" s="1"/>
      <c r="FQ498" s="1"/>
      <c r="FR498" s="1"/>
      <c r="FS498" s="1"/>
      <c r="FT498" s="1"/>
      <c r="FU498" s="1"/>
      <c r="FV498" s="1"/>
      <c r="FW498" s="1"/>
      <c r="FX498" s="1"/>
      <c r="FY498" s="1"/>
      <c r="FZ498" s="1"/>
      <c r="GA498" s="1"/>
      <c r="GB498" s="1"/>
      <c r="GC498" s="1"/>
      <c r="GD498" s="1"/>
      <c r="GE498" s="1"/>
      <c r="GF498" s="1"/>
      <c r="GG498" s="1"/>
      <c r="GH498" s="1"/>
      <c r="GI498" s="1"/>
      <c r="GJ498" s="1"/>
      <c r="GK498" s="1"/>
      <c r="GL498" s="1"/>
      <c r="GM498" s="1"/>
      <c r="GN498" s="1"/>
      <c r="GO498" s="1"/>
      <c r="GP498" s="1"/>
      <c r="GQ498" s="1"/>
      <c r="GR498" s="1"/>
      <c r="GS498" s="1"/>
      <c r="GT498" s="1"/>
      <c r="GU498" s="1"/>
      <c r="GV498" s="1"/>
      <c r="GW498" s="1"/>
      <c r="GX498" s="1"/>
      <c r="GY498" s="1"/>
      <c r="GZ498" s="1"/>
      <c r="HA498" s="1"/>
      <c r="HB498" s="1"/>
      <c r="HC498" s="1"/>
      <c r="HD498" s="1"/>
      <c r="HE498" s="1"/>
      <c r="HF498" s="1"/>
      <c r="HG498" s="1"/>
    </row>
    <row r="499" spans="1:2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  <c r="ER499" s="1"/>
      <c r="ES499" s="1"/>
      <c r="ET499" s="1"/>
      <c r="EU499" s="1"/>
      <c r="EV499" s="1"/>
      <c r="EW499" s="1"/>
      <c r="EX499" s="1"/>
      <c r="EY499" s="1"/>
      <c r="EZ499" s="1"/>
      <c r="FA499" s="1"/>
      <c r="FB499" s="1"/>
      <c r="FC499" s="1"/>
      <c r="FD499" s="1"/>
      <c r="FE499" s="1"/>
      <c r="FF499" s="1"/>
      <c r="FG499" s="1"/>
      <c r="FH499" s="1"/>
      <c r="FI499" s="1"/>
      <c r="FJ499" s="1"/>
      <c r="FK499" s="1"/>
      <c r="FL499" s="1"/>
      <c r="FM499" s="1"/>
      <c r="FN499" s="1"/>
      <c r="FO499" s="1"/>
      <c r="FP499" s="1"/>
      <c r="FQ499" s="1"/>
      <c r="FR499" s="1"/>
      <c r="FS499" s="1"/>
      <c r="FT499" s="1"/>
      <c r="FU499" s="1"/>
      <c r="FV499" s="1"/>
      <c r="FW499" s="1"/>
      <c r="FX499" s="1"/>
      <c r="FY499" s="1"/>
      <c r="FZ499" s="1"/>
      <c r="GA499" s="1"/>
      <c r="GB499" s="1"/>
      <c r="GC499" s="1"/>
      <c r="GD499" s="1"/>
      <c r="GE499" s="1"/>
      <c r="GF499" s="1"/>
      <c r="GG499" s="1"/>
      <c r="GH499" s="1"/>
      <c r="GI499" s="1"/>
      <c r="GJ499" s="1"/>
      <c r="GK499" s="1"/>
      <c r="GL499" s="1"/>
      <c r="GM499" s="1"/>
      <c r="GN499" s="1"/>
      <c r="GO499" s="1"/>
      <c r="GP499" s="1"/>
      <c r="GQ499" s="1"/>
      <c r="GR499" s="1"/>
      <c r="GS499" s="1"/>
      <c r="GT499" s="1"/>
      <c r="GU499" s="1"/>
      <c r="GV499" s="1"/>
      <c r="GW499" s="1"/>
      <c r="GX499" s="1"/>
      <c r="GY499" s="1"/>
      <c r="GZ499" s="1"/>
      <c r="HA499" s="1"/>
      <c r="HB499" s="1"/>
      <c r="HC499" s="1"/>
      <c r="HD499" s="1"/>
      <c r="HE499" s="1"/>
      <c r="HF499" s="1"/>
      <c r="HG499" s="1"/>
    </row>
    <row r="500" spans="1:2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  <c r="EQ500" s="1"/>
      <c r="ER500" s="1"/>
      <c r="ES500" s="1"/>
      <c r="ET500" s="1"/>
      <c r="EU500" s="1"/>
      <c r="EV500" s="1"/>
      <c r="EW500" s="1"/>
      <c r="EX500" s="1"/>
      <c r="EY500" s="1"/>
      <c r="EZ500" s="1"/>
      <c r="FA500" s="1"/>
      <c r="FB500" s="1"/>
      <c r="FC500" s="1"/>
      <c r="FD500" s="1"/>
      <c r="FE500" s="1"/>
      <c r="FF500" s="1"/>
      <c r="FG500" s="1"/>
      <c r="FH500" s="1"/>
      <c r="FI500" s="1"/>
      <c r="FJ500" s="1"/>
      <c r="FK500" s="1"/>
      <c r="FL500" s="1"/>
      <c r="FM500" s="1"/>
      <c r="FN500" s="1"/>
      <c r="FO500" s="1"/>
      <c r="FP500" s="1"/>
      <c r="FQ500" s="1"/>
      <c r="FR500" s="1"/>
      <c r="FS500" s="1"/>
      <c r="FT500" s="1"/>
      <c r="FU500" s="1"/>
      <c r="FV500" s="1"/>
      <c r="FW500" s="1"/>
      <c r="FX500" s="1"/>
      <c r="FY500" s="1"/>
      <c r="FZ500" s="1"/>
      <c r="GA500" s="1"/>
      <c r="GB500" s="1"/>
      <c r="GC500" s="1"/>
      <c r="GD500" s="1"/>
      <c r="GE500" s="1"/>
      <c r="GF500" s="1"/>
      <c r="GG500" s="1"/>
      <c r="GH500" s="1"/>
      <c r="GI500" s="1"/>
      <c r="GJ500" s="1"/>
      <c r="GK500" s="1"/>
      <c r="GL500" s="1"/>
      <c r="GM500" s="1"/>
      <c r="GN500" s="1"/>
      <c r="GO500" s="1"/>
      <c r="GP500" s="1"/>
      <c r="GQ500" s="1"/>
      <c r="GR500" s="1"/>
      <c r="GS500" s="1"/>
      <c r="GT500" s="1"/>
      <c r="GU500" s="1"/>
      <c r="GV500" s="1"/>
      <c r="GW500" s="1"/>
      <c r="GX500" s="1"/>
      <c r="GY500" s="1"/>
      <c r="GZ500" s="1"/>
      <c r="HA500" s="1"/>
      <c r="HB500" s="1"/>
      <c r="HC500" s="1"/>
      <c r="HD500" s="1"/>
      <c r="HE500" s="1"/>
      <c r="HF500" s="1"/>
      <c r="HG500" s="1"/>
    </row>
    <row r="501" spans="1:2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  <c r="ER501" s="1"/>
      <c r="ES501" s="1"/>
      <c r="ET501" s="1"/>
      <c r="EU501" s="1"/>
      <c r="EV501" s="1"/>
      <c r="EW501" s="1"/>
      <c r="EX501" s="1"/>
      <c r="EY501" s="1"/>
      <c r="EZ501" s="1"/>
      <c r="FA501" s="1"/>
      <c r="FB501" s="1"/>
      <c r="FC501" s="1"/>
      <c r="FD501" s="1"/>
      <c r="FE501" s="1"/>
      <c r="FF501" s="1"/>
      <c r="FG501" s="1"/>
      <c r="FH501" s="1"/>
      <c r="FI501" s="1"/>
      <c r="FJ501" s="1"/>
      <c r="FK501" s="1"/>
      <c r="FL501" s="1"/>
      <c r="FM501" s="1"/>
      <c r="FN501" s="1"/>
      <c r="FO501" s="1"/>
      <c r="FP501" s="1"/>
      <c r="FQ501" s="1"/>
      <c r="FR501" s="1"/>
      <c r="FS501" s="1"/>
      <c r="FT501" s="1"/>
      <c r="FU501" s="1"/>
      <c r="FV501" s="1"/>
      <c r="FW501" s="1"/>
      <c r="FX501" s="1"/>
      <c r="FY501" s="1"/>
      <c r="FZ501" s="1"/>
      <c r="GA501" s="1"/>
      <c r="GB501" s="1"/>
      <c r="GC501" s="1"/>
      <c r="GD501" s="1"/>
      <c r="GE501" s="1"/>
      <c r="GF501" s="1"/>
      <c r="GG501" s="1"/>
      <c r="GH501" s="1"/>
      <c r="GI501" s="1"/>
      <c r="GJ501" s="1"/>
      <c r="GK501" s="1"/>
      <c r="GL501" s="1"/>
      <c r="GM501" s="1"/>
      <c r="GN501" s="1"/>
      <c r="GO501" s="1"/>
      <c r="GP501" s="1"/>
      <c r="GQ501" s="1"/>
      <c r="GR501" s="1"/>
      <c r="GS501" s="1"/>
      <c r="GT501" s="1"/>
      <c r="GU501" s="1"/>
      <c r="GV501" s="1"/>
      <c r="GW501" s="1"/>
      <c r="GX501" s="1"/>
      <c r="GY501" s="1"/>
      <c r="GZ501" s="1"/>
      <c r="HA501" s="1"/>
      <c r="HB501" s="1"/>
      <c r="HC501" s="1"/>
      <c r="HD501" s="1"/>
      <c r="HE501" s="1"/>
      <c r="HF501" s="1"/>
      <c r="HG501" s="1"/>
    </row>
    <row r="502" spans="1:2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  <c r="EQ502" s="1"/>
      <c r="ER502" s="1"/>
      <c r="ES502" s="1"/>
      <c r="ET502" s="1"/>
      <c r="EU502" s="1"/>
      <c r="EV502" s="1"/>
      <c r="EW502" s="1"/>
      <c r="EX502" s="1"/>
      <c r="EY502" s="1"/>
      <c r="EZ502" s="1"/>
      <c r="FA502" s="1"/>
      <c r="FB502" s="1"/>
      <c r="FC502" s="1"/>
      <c r="FD502" s="1"/>
      <c r="FE502" s="1"/>
      <c r="FF502" s="1"/>
      <c r="FG502" s="1"/>
      <c r="FH502" s="1"/>
      <c r="FI502" s="1"/>
      <c r="FJ502" s="1"/>
      <c r="FK502" s="1"/>
      <c r="FL502" s="1"/>
      <c r="FM502" s="1"/>
      <c r="FN502" s="1"/>
      <c r="FO502" s="1"/>
      <c r="FP502" s="1"/>
      <c r="FQ502" s="1"/>
      <c r="FR502" s="1"/>
      <c r="FS502" s="1"/>
      <c r="FT502" s="1"/>
      <c r="FU502" s="1"/>
      <c r="FV502" s="1"/>
      <c r="FW502" s="1"/>
      <c r="FX502" s="1"/>
      <c r="FY502" s="1"/>
      <c r="FZ502" s="1"/>
      <c r="GA502" s="1"/>
      <c r="GB502" s="1"/>
      <c r="GC502" s="1"/>
      <c r="GD502" s="1"/>
      <c r="GE502" s="1"/>
      <c r="GF502" s="1"/>
      <c r="GG502" s="1"/>
      <c r="GH502" s="1"/>
      <c r="GI502" s="1"/>
      <c r="GJ502" s="1"/>
      <c r="GK502" s="1"/>
      <c r="GL502" s="1"/>
      <c r="GM502" s="1"/>
      <c r="GN502" s="1"/>
      <c r="GO502" s="1"/>
      <c r="GP502" s="1"/>
      <c r="GQ502" s="1"/>
      <c r="GR502" s="1"/>
      <c r="GS502" s="1"/>
      <c r="GT502" s="1"/>
      <c r="GU502" s="1"/>
      <c r="GV502" s="1"/>
      <c r="GW502" s="1"/>
      <c r="GX502" s="1"/>
      <c r="GY502" s="1"/>
      <c r="GZ502" s="1"/>
      <c r="HA502" s="1"/>
      <c r="HB502" s="1"/>
      <c r="HC502" s="1"/>
      <c r="HD502" s="1"/>
      <c r="HE502" s="1"/>
      <c r="HF502" s="1"/>
      <c r="HG502" s="1"/>
    </row>
    <row r="503" spans="1:2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  <c r="EQ503" s="1"/>
      <c r="ER503" s="1"/>
      <c r="ES503" s="1"/>
      <c r="ET503" s="1"/>
      <c r="EU503" s="1"/>
      <c r="EV503" s="1"/>
      <c r="EW503" s="1"/>
      <c r="EX503" s="1"/>
      <c r="EY503" s="1"/>
      <c r="EZ503" s="1"/>
      <c r="FA503" s="1"/>
      <c r="FB503" s="1"/>
      <c r="FC503" s="1"/>
      <c r="FD503" s="1"/>
      <c r="FE503" s="1"/>
      <c r="FF503" s="1"/>
      <c r="FG503" s="1"/>
      <c r="FH503" s="1"/>
      <c r="FI503" s="1"/>
      <c r="FJ503" s="1"/>
      <c r="FK503" s="1"/>
      <c r="FL503" s="1"/>
      <c r="FM503" s="1"/>
      <c r="FN503" s="1"/>
      <c r="FO503" s="1"/>
      <c r="FP503" s="1"/>
      <c r="FQ503" s="1"/>
      <c r="FR503" s="1"/>
      <c r="FS503" s="1"/>
      <c r="FT503" s="1"/>
      <c r="FU503" s="1"/>
      <c r="FV503" s="1"/>
      <c r="FW503" s="1"/>
      <c r="FX503" s="1"/>
      <c r="FY503" s="1"/>
      <c r="FZ503" s="1"/>
      <c r="GA503" s="1"/>
      <c r="GB503" s="1"/>
      <c r="GC503" s="1"/>
      <c r="GD503" s="1"/>
      <c r="GE503" s="1"/>
      <c r="GF503" s="1"/>
      <c r="GG503" s="1"/>
      <c r="GH503" s="1"/>
      <c r="GI503" s="1"/>
      <c r="GJ503" s="1"/>
      <c r="GK503" s="1"/>
      <c r="GL503" s="1"/>
      <c r="GM503" s="1"/>
      <c r="GN503" s="1"/>
      <c r="GO503" s="1"/>
      <c r="GP503" s="1"/>
      <c r="GQ503" s="1"/>
      <c r="GR503" s="1"/>
      <c r="GS503" s="1"/>
      <c r="GT503" s="1"/>
      <c r="GU503" s="1"/>
      <c r="GV503" s="1"/>
      <c r="GW503" s="1"/>
      <c r="GX503" s="1"/>
      <c r="GY503" s="1"/>
      <c r="GZ503" s="1"/>
      <c r="HA503" s="1"/>
      <c r="HB503" s="1"/>
      <c r="HC503" s="1"/>
      <c r="HD503" s="1"/>
      <c r="HE503" s="1"/>
      <c r="HF503" s="1"/>
      <c r="HG503" s="1"/>
    </row>
    <row r="504" spans="1:2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  <c r="EQ504" s="1"/>
      <c r="ER504" s="1"/>
      <c r="ES504" s="1"/>
      <c r="ET504" s="1"/>
      <c r="EU504" s="1"/>
      <c r="EV504" s="1"/>
      <c r="EW504" s="1"/>
      <c r="EX504" s="1"/>
      <c r="EY504" s="1"/>
      <c r="EZ504" s="1"/>
      <c r="FA504" s="1"/>
      <c r="FB504" s="1"/>
      <c r="FC504" s="1"/>
      <c r="FD504" s="1"/>
      <c r="FE504" s="1"/>
      <c r="FF504" s="1"/>
      <c r="FG504" s="1"/>
      <c r="FH504" s="1"/>
      <c r="FI504" s="1"/>
      <c r="FJ504" s="1"/>
      <c r="FK504" s="1"/>
      <c r="FL504" s="1"/>
      <c r="FM504" s="1"/>
      <c r="FN504" s="1"/>
      <c r="FO504" s="1"/>
      <c r="FP504" s="1"/>
      <c r="FQ504" s="1"/>
      <c r="FR504" s="1"/>
      <c r="FS504" s="1"/>
      <c r="FT504" s="1"/>
      <c r="FU504" s="1"/>
      <c r="FV504" s="1"/>
      <c r="FW504" s="1"/>
      <c r="FX504" s="1"/>
      <c r="FY504" s="1"/>
      <c r="FZ504" s="1"/>
      <c r="GA504" s="1"/>
      <c r="GB504" s="1"/>
      <c r="GC504" s="1"/>
      <c r="GD504" s="1"/>
      <c r="GE504" s="1"/>
      <c r="GF504" s="1"/>
      <c r="GG504" s="1"/>
      <c r="GH504" s="1"/>
      <c r="GI504" s="1"/>
      <c r="GJ504" s="1"/>
      <c r="GK504" s="1"/>
      <c r="GL504" s="1"/>
      <c r="GM504" s="1"/>
      <c r="GN504" s="1"/>
      <c r="GO504" s="1"/>
      <c r="GP504" s="1"/>
      <c r="GQ504" s="1"/>
      <c r="GR504" s="1"/>
      <c r="GS504" s="1"/>
      <c r="GT504" s="1"/>
      <c r="GU504" s="1"/>
      <c r="GV504" s="1"/>
      <c r="GW504" s="1"/>
      <c r="GX504" s="1"/>
      <c r="GY504" s="1"/>
      <c r="GZ504" s="1"/>
      <c r="HA504" s="1"/>
      <c r="HB504" s="1"/>
      <c r="HC504" s="1"/>
      <c r="HD504" s="1"/>
      <c r="HE504" s="1"/>
      <c r="HF504" s="1"/>
      <c r="HG504" s="1"/>
    </row>
    <row r="505" spans="1:2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  <c r="EW505" s="1"/>
      <c r="EX505" s="1"/>
      <c r="EY505" s="1"/>
      <c r="EZ505" s="1"/>
      <c r="FA505" s="1"/>
      <c r="FB505" s="1"/>
      <c r="FC505" s="1"/>
      <c r="FD505" s="1"/>
      <c r="FE505" s="1"/>
      <c r="FF505" s="1"/>
      <c r="FG505" s="1"/>
      <c r="FH505" s="1"/>
      <c r="FI505" s="1"/>
      <c r="FJ505" s="1"/>
      <c r="FK505" s="1"/>
      <c r="FL505" s="1"/>
      <c r="FM505" s="1"/>
      <c r="FN505" s="1"/>
      <c r="FO505" s="1"/>
      <c r="FP505" s="1"/>
      <c r="FQ505" s="1"/>
      <c r="FR505" s="1"/>
      <c r="FS505" s="1"/>
      <c r="FT505" s="1"/>
      <c r="FU505" s="1"/>
      <c r="FV505" s="1"/>
      <c r="FW505" s="1"/>
      <c r="FX505" s="1"/>
      <c r="FY505" s="1"/>
      <c r="FZ505" s="1"/>
      <c r="GA505" s="1"/>
      <c r="GB505" s="1"/>
      <c r="GC505" s="1"/>
      <c r="GD505" s="1"/>
      <c r="GE505" s="1"/>
      <c r="GF505" s="1"/>
      <c r="GG505" s="1"/>
      <c r="GH505" s="1"/>
      <c r="GI505" s="1"/>
      <c r="GJ505" s="1"/>
      <c r="GK505" s="1"/>
      <c r="GL505" s="1"/>
      <c r="GM505" s="1"/>
      <c r="GN505" s="1"/>
      <c r="GO505" s="1"/>
      <c r="GP505" s="1"/>
      <c r="GQ505" s="1"/>
      <c r="GR505" s="1"/>
      <c r="GS505" s="1"/>
      <c r="GT505" s="1"/>
      <c r="GU505" s="1"/>
      <c r="GV505" s="1"/>
      <c r="GW505" s="1"/>
      <c r="GX505" s="1"/>
      <c r="GY505" s="1"/>
      <c r="GZ505" s="1"/>
      <c r="HA505" s="1"/>
      <c r="HB505" s="1"/>
      <c r="HC505" s="1"/>
      <c r="HD505" s="1"/>
      <c r="HE505" s="1"/>
      <c r="HF505" s="1"/>
      <c r="HG505" s="1"/>
    </row>
    <row r="506" spans="1:2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  <c r="EQ506" s="1"/>
      <c r="ER506" s="1"/>
      <c r="ES506" s="1"/>
      <c r="ET506" s="1"/>
      <c r="EU506" s="1"/>
      <c r="EV506" s="1"/>
      <c r="EW506" s="1"/>
      <c r="EX506" s="1"/>
      <c r="EY506" s="1"/>
      <c r="EZ506" s="1"/>
      <c r="FA506" s="1"/>
      <c r="FB506" s="1"/>
      <c r="FC506" s="1"/>
      <c r="FD506" s="1"/>
      <c r="FE506" s="1"/>
      <c r="FF506" s="1"/>
      <c r="FG506" s="1"/>
      <c r="FH506" s="1"/>
      <c r="FI506" s="1"/>
      <c r="FJ506" s="1"/>
      <c r="FK506" s="1"/>
      <c r="FL506" s="1"/>
      <c r="FM506" s="1"/>
      <c r="FN506" s="1"/>
      <c r="FO506" s="1"/>
      <c r="FP506" s="1"/>
      <c r="FQ506" s="1"/>
      <c r="FR506" s="1"/>
      <c r="FS506" s="1"/>
      <c r="FT506" s="1"/>
      <c r="FU506" s="1"/>
      <c r="FV506" s="1"/>
      <c r="FW506" s="1"/>
      <c r="FX506" s="1"/>
      <c r="FY506" s="1"/>
      <c r="FZ506" s="1"/>
      <c r="GA506" s="1"/>
      <c r="GB506" s="1"/>
      <c r="GC506" s="1"/>
      <c r="GD506" s="1"/>
      <c r="GE506" s="1"/>
      <c r="GF506" s="1"/>
      <c r="GG506" s="1"/>
      <c r="GH506" s="1"/>
      <c r="GI506" s="1"/>
      <c r="GJ506" s="1"/>
      <c r="GK506" s="1"/>
      <c r="GL506" s="1"/>
      <c r="GM506" s="1"/>
      <c r="GN506" s="1"/>
      <c r="GO506" s="1"/>
      <c r="GP506" s="1"/>
      <c r="GQ506" s="1"/>
      <c r="GR506" s="1"/>
      <c r="GS506" s="1"/>
      <c r="GT506" s="1"/>
      <c r="GU506" s="1"/>
      <c r="GV506" s="1"/>
      <c r="GW506" s="1"/>
      <c r="GX506" s="1"/>
      <c r="GY506" s="1"/>
      <c r="GZ506" s="1"/>
      <c r="HA506" s="1"/>
      <c r="HB506" s="1"/>
      <c r="HC506" s="1"/>
      <c r="HD506" s="1"/>
      <c r="HE506" s="1"/>
      <c r="HF506" s="1"/>
      <c r="HG506" s="1"/>
    </row>
    <row r="507" spans="1:2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  <c r="EW507" s="1"/>
      <c r="EX507" s="1"/>
      <c r="EY507" s="1"/>
      <c r="EZ507" s="1"/>
      <c r="FA507" s="1"/>
      <c r="FB507" s="1"/>
      <c r="FC507" s="1"/>
      <c r="FD507" s="1"/>
      <c r="FE507" s="1"/>
      <c r="FF507" s="1"/>
      <c r="FG507" s="1"/>
      <c r="FH507" s="1"/>
      <c r="FI507" s="1"/>
      <c r="FJ507" s="1"/>
      <c r="FK507" s="1"/>
      <c r="FL507" s="1"/>
      <c r="FM507" s="1"/>
      <c r="FN507" s="1"/>
      <c r="FO507" s="1"/>
      <c r="FP507" s="1"/>
      <c r="FQ507" s="1"/>
      <c r="FR507" s="1"/>
      <c r="FS507" s="1"/>
      <c r="FT507" s="1"/>
      <c r="FU507" s="1"/>
      <c r="FV507" s="1"/>
      <c r="FW507" s="1"/>
      <c r="FX507" s="1"/>
      <c r="FY507" s="1"/>
      <c r="FZ507" s="1"/>
      <c r="GA507" s="1"/>
      <c r="GB507" s="1"/>
      <c r="GC507" s="1"/>
      <c r="GD507" s="1"/>
      <c r="GE507" s="1"/>
      <c r="GF507" s="1"/>
      <c r="GG507" s="1"/>
      <c r="GH507" s="1"/>
      <c r="GI507" s="1"/>
      <c r="GJ507" s="1"/>
      <c r="GK507" s="1"/>
      <c r="GL507" s="1"/>
      <c r="GM507" s="1"/>
      <c r="GN507" s="1"/>
      <c r="GO507" s="1"/>
      <c r="GP507" s="1"/>
      <c r="GQ507" s="1"/>
      <c r="GR507" s="1"/>
      <c r="GS507" s="1"/>
      <c r="GT507" s="1"/>
      <c r="GU507" s="1"/>
      <c r="GV507" s="1"/>
      <c r="GW507" s="1"/>
      <c r="GX507" s="1"/>
      <c r="GY507" s="1"/>
      <c r="GZ507" s="1"/>
      <c r="HA507" s="1"/>
      <c r="HB507" s="1"/>
      <c r="HC507" s="1"/>
      <c r="HD507" s="1"/>
      <c r="HE507" s="1"/>
      <c r="HF507" s="1"/>
      <c r="HG507" s="1"/>
    </row>
    <row r="508" spans="1:2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  <c r="EW508" s="1"/>
      <c r="EX508" s="1"/>
      <c r="EY508" s="1"/>
      <c r="EZ508" s="1"/>
      <c r="FA508" s="1"/>
      <c r="FB508" s="1"/>
      <c r="FC508" s="1"/>
      <c r="FD508" s="1"/>
      <c r="FE508" s="1"/>
      <c r="FF508" s="1"/>
      <c r="FG508" s="1"/>
      <c r="FH508" s="1"/>
      <c r="FI508" s="1"/>
      <c r="FJ508" s="1"/>
      <c r="FK508" s="1"/>
      <c r="FL508" s="1"/>
      <c r="FM508" s="1"/>
      <c r="FN508" s="1"/>
      <c r="FO508" s="1"/>
      <c r="FP508" s="1"/>
      <c r="FQ508" s="1"/>
      <c r="FR508" s="1"/>
      <c r="FS508" s="1"/>
      <c r="FT508" s="1"/>
      <c r="FU508" s="1"/>
      <c r="FV508" s="1"/>
      <c r="FW508" s="1"/>
      <c r="FX508" s="1"/>
      <c r="FY508" s="1"/>
      <c r="FZ508" s="1"/>
      <c r="GA508" s="1"/>
      <c r="GB508" s="1"/>
      <c r="GC508" s="1"/>
      <c r="GD508" s="1"/>
      <c r="GE508" s="1"/>
      <c r="GF508" s="1"/>
      <c r="GG508" s="1"/>
      <c r="GH508" s="1"/>
      <c r="GI508" s="1"/>
      <c r="GJ508" s="1"/>
      <c r="GK508" s="1"/>
      <c r="GL508" s="1"/>
      <c r="GM508" s="1"/>
      <c r="GN508" s="1"/>
      <c r="GO508" s="1"/>
      <c r="GP508" s="1"/>
      <c r="GQ508" s="1"/>
      <c r="GR508" s="1"/>
      <c r="GS508" s="1"/>
      <c r="GT508" s="1"/>
      <c r="GU508" s="1"/>
      <c r="GV508" s="1"/>
      <c r="GW508" s="1"/>
      <c r="GX508" s="1"/>
      <c r="GY508" s="1"/>
      <c r="GZ508" s="1"/>
      <c r="HA508" s="1"/>
      <c r="HB508" s="1"/>
      <c r="HC508" s="1"/>
      <c r="HD508" s="1"/>
      <c r="HE508" s="1"/>
      <c r="HF508" s="1"/>
      <c r="HG508" s="1"/>
    </row>
    <row r="509" spans="1:2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  <c r="EQ509" s="1"/>
      <c r="ER509" s="1"/>
      <c r="ES509" s="1"/>
      <c r="ET509" s="1"/>
      <c r="EU509" s="1"/>
      <c r="EV509" s="1"/>
      <c r="EW509" s="1"/>
      <c r="EX509" s="1"/>
      <c r="EY509" s="1"/>
      <c r="EZ509" s="1"/>
      <c r="FA509" s="1"/>
      <c r="FB509" s="1"/>
      <c r="FC509" s="1"/>
      <c r="FD509" s="1"/>
      <c r="FE509" s="1"/>
      <c r="FF509" s="1"/>
      <c r="FG509" s="1"/>
      <c r="FH509" s="1"/>
      <c r="FI509" s="1"/>
      <c r="FJ509" s="1"/>
      <c r="FK509" s="1"/>
      <c r="FL509" s="1"/>
      <c r="FM509" s="1"/>
      <c r="FN509" s="1"/>
      <c r="FO509" s="1"/>
      <c r="FP509" s="1"/>
      <c r="FQ509" s="1"/>
      <c r="FR509" s="1"/>
      <c r="FS509" s="1"/>
      <c r="FT509" s="1"/>
      <c r="FU509" s="1"/>
      <c r="FV509" s="1"/>
      <c r="FW509" s="1"/>
      <c r="FX509" s="1"/>
      <c r="FY509" s="1"/>
      <c r="FZ509" s="1"/>
      <c r="GA509" s="1"/>
      <c r="GB509" s="1"/>
      <c r="GC509" s="1"/>
      <c r="GD509" s="1"/>
      <c r="GE509" s="1"/>
      <c r="GF509" s="1"/>
      <c r="GG509" s="1"/>
      <c r="GH509" s="1"/>
      <c r="GI509" s="1"/>
      <c r="GJ509" s="1"/>
      <c r="GK509" s="1"/>
      <c r="GL509" s="1"/>
      <c r="GM509" s="1"/>
      <c r="GN509" s="1"/>
      <c r="GO509" s="1"/>
      <c r="GP509" s="1"/>
      <c r="GQ509" s="1"/>
      <c r="GR509" s="1"/>
      <c r="GS509" s="1"/>
      <c r="GT509" s="1"/>
      <c r="GU509" s="1"/>
      <c r="GV509" s="1"/>
      <c r="GW509" s="1"/>
      <c r="GX509" s="1"/>
      <c r="GY509" s="1"/>
      <c r="GZ509" s="1"/>
      <c r="HA509" s="1"/>
      <c r="HB509" s="1"/>
      <c r="HC509" s="1"/>
      <c r="HD509" s="1"/>
      <c r="HE509" s="1"/>
      <c r="HF509" s="1"/>
      <c r="HG509" s="1"/>
    </row>
    <row r="510" spans="1:2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  <c r="EW510" s="1"/>
      <c r="EX510" s="1"/>
      <c r="EY510" s="1"/>
      <c r="EZ510" s="1"/>
      <c r="FA510" s="1"/>
      <c r="FB510" s="1"/>
      <c r="FC510" s="1"/>
      <c r="FD510" s="1"/>
      <c r="FE510" s="1"/>
      <c r="FF510" s="1"/>
      <c r="FG510" s="1"/>
      <c r="FH510" s="1"/>
      <c r="FI510" s="1"/>
      <c r="FJ510" s="1"/>
      <c r="FK510" s="1"/>
      <c r="FL510" s="1"/>
      <c r="FM510" s="1"/>
      <c r="FN510" s="1"/>
      <c r="FO510" s="1"/>
      <c r="FP510" s="1"/>
      <c r="FQ510" s="1"/>
      <c r="FR510" s="1"/>
      <c r="FS510" s="1"/>
      <c r="FT510" s="1"/>
      <c r="FU510" s="1"/>
      <c r="FV510" s="1"/>
      <c r="FW510" s="1"/>
      <c r="FX510" s="1"/>
      <c r="FY510" s="1"/>
      <c r="FZ510" s="1"/>
      <c r="GA510" s="1"/>
      <c r="GB510" s="1"/>
      <c r="GC510" s="1"/>
      <c r="GD510" s="1"/>
      <c r="GE510" s="1"/>
      <c r="GF510" s="1"/>
      <c r="GG510" s="1"/>
      <c r="GH510" s="1"/>
      <c r="GI510" s="1"/>
      <c r="GJ510" s="1"/>
      <c r="GK510" s="1"/>
      <c r="GL510" s="1"/>
      <c r="GM510" s="1"/>
      <c r="GN510" s="1"/>
      <c r="GO510" s="1"/>
      <c r="GP510" s="1"/>
      <c r="GQ510" s="1"/>
      <c r="GR510" s="1"/>
      <c r="GS510" s="1"/>
      <c r="GT510" s="1"/>
      <c r="GU510" s="1"/>
      <c r="GV510" s="1"/>
      <c r="GW510" s="1"/>
      <c r="GX510" s="1"/>
      <c r="GY510" s="1"/>
      <c r="GZ510" s="1"/>
      <c r="HA510" s="1"/>
      <c r="HB510" s="1"/>
      <c r="HC510" s="1"/>
      <c r="HD510" s="1"/>
      <c r="HE510" s="1"/>
      <c r="HF510" s="1"/>
      <c r="HG510" s="1"/>
    </row>
    <row r="511" spans="1:2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  <c r="EW511" s="1"/>
      <c r="EX511" s="1"/>
      <c r="EY511" s="1"/>
      <c r="EZ511" s="1"/>
      <c r="FA511" s="1"/>
      <c r="FB511" s="1"/>
      <c r="FC511" s="1"/>
      <c r="FD511" s="1"/>
      <c r="FE511" s="1"/>
      <c r="FF511" s="1"/>
      <c r="FG511" s="1"/>
      <c r="FH511" s="1"/>
      <c r="FI511" s="1"/>
      <c r="FJ511" s="1"/>
      <c r="FK511" s="1"/>
      <c r="FL511" s="1"/>
      <c r="FM511" s="1"/>
      <c r="FN511" s="1"/>
      <c r="FO511" s="1"/>
      <c r="FP511" s="1"/>
      <c r="FQ511" s="1"/>
      <c r="FR511" s="1"/>
      <c r="FS511" s="1"/>
      <c r="FT511" s="1"/>
      <c r="FU511" s="1"/>
      <c r="FV511" s="1"/>
      <c r="FW511" s="1"/>
      <c r="FX511" s="1"/>
      <c r="FY511" s="1"/>
      <c r="FZ511" s="1"/>
      <c r="GA511" s="1"/>
      <c r="GB511" s="1"/>
      <c r="GC511" s="1"/>
      <c r="GD511" s="1"/>
      <c r="GE511" s="1"/>
      <c r="GF511" s="1"/>
      <c r="GG511" s="1"/>
      <c r="GH511" s="1"/>
      <c r="GI511" s="1"/>
      <c r="GJ511" s="1"/>
      <c r="GK511" s="1"/>
      <c r="GL511" s="1"/>
      <c r="GM511" s="1"/>
      <c r="GN511" s="1"/>
      <c r="GO511" s="1"/>
      <c r="GP511" s="1"/>
      <c r="GQ511" s="1"/>
      <c r="GR511" s="1"/>
      <c r="GS511" s="1"/>
      <c r="GT511" s="1"/>
      <c r="GU511" s="1"/>
      <c r="GV511" s="1"/>
      <c r="GW511" s="1"/>
      <c r="GX511" s="1"/>
      <c r="GY511" s="1"/>
      <c r="GZ511" s="1"/>
      <c r="HA511" s="1"/>
      <c r="HB511" s="1"/>
      <c r="HC511" s="1"/>
      <c r="HD511" s="1"/>
      <c r="HE511" s="1"/>
      <c r="HF511" s="1"/>
      <c r="HG511" s="1"/>
    </row>
    <row r="512" spans="1:2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R512" s="1"/>
      <c r="ES512" s="1"/>
      <c r="ET512" s="1"/>
      <c r="EU512" s="1"/>
      <c r="EV512" s="1"/>
      <c r="EW512" s="1"/>
      <c r="EX512" s="1"/>
      <c r="EY512" s="1"/>
      <c r="EZ512" s="1"/>
      <c r="FA512" s="1"/>
      <c r="FB512" s="1"/>
      <c r="FC512" s="1"/>
      <c r="FD512" s="1"/>
      <c r="FE512" s="1"/>
      <c r="FF512" s="1"/>
      <c r="FG512" s="1"/>
      <c r="FH512" s="1"/>
      <c r="FI512" s="1"/>
      <c r="FJ512" s="1"/>
      <c r="FK512" s="1"/>
      <c r="FL512" s="1"/>
      <c r="FM512" s="1"/>
      <c r="FN512" s="1"/>
      <c r="FO512" s="1"/>
      <c r="FP512" s="1"/>
      <c r="FQ512" s="1"/>
      <c r="FR512" s="1"/>
      <c r="FS512" s="1"/>
      <c r="FT512" s="1"/>
      <c r="FU512" s="1"/>
      <c r="FV512" s="1"/>
      <c r="FW512" s="1"/>
      <c r="FX512" s="1"/>
      <c r="FY512" s="1"/>
      <c r="FZ512" s="1"/>
      <c r="GA512" s="1"/>
      <c r="GB512" s="1"/>
      <c r="GC512" s="1"/>
      <c r="GD512" s="1"/>
      <c r="GE512" s="1"/>
      <c r="GF512" s="1"/>
      <c r="GG512" s="1"/>
      <c r="GH512" s="1"/>
      <c r="GI512" s="1"/>
      <c r="GJ512" s="1"/>
      <c r="GK512" s="1"/>
      <c r="GL512" s="1"/>
      <c r="GM512" s="1"/>
      <c r="GN512" s="1"/>
      <c r="GO512" s="1"/>
      <c r="GP512" s="1"/>
      <c r="GQ512" s="1"/>
      <c r="GR512" s="1"/>
      <c r="GS512" s="1"/>
      <c r="GT512" s="1"/>
      <c r="GU512" s="1"/>
      <c r="GV512" s="1"/>
      <c r="GW512" s="1"/>
      <c r="GX512" s="1"/>
      <c r="GY512" s="1"/>
      <c r="GZ512" s="1"/>
      <c r="HA512" s="1"/>
      <c r="HB512" s="1"/>
      <c r="HC512" s="1"/>
      <c r="HD512" s="1"/>
      <c r="HE512" s="1"/>
      <c r="HF512" s="1"/>
      <c r="HG512" s="1"/>
    </row>
    <row r="513" spans="1:2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  <c r="EW513" s="1"/>
      <c r="EX513" s="1"/>
      <c r="EY513" s="1"/>
      <c r="EZ513" s="1"/>
      <c r="FA513" s="1"/>
      <c r="FB513" s="1"/>
      <c r="FC513" s="1"/>
      <c r="FD513" s="1"/>
      <c r="FE513" s="1"/>
      <c r="FF513" s="1"/>
      <c r="FG513" s="1"/>
      <c r="FH513" s="1"/>
      <c r="FI513" s="1"/>
      <c r="FJ513" s="1"/>
      <c r="FK513" s="1"/>
      <c r="FL513" s="1"/>
      <c r="FM513" s="1"/>
      <c r="FN513" s="1"/>
      <c r="FO513" s="1"/>
      <c r="FP513" s="1"/>
      <c r="FQ513" s="1"/>
      <c r="FR513" s="1"/>
      <c r="FS513" s="1"/>
      <c r="FT513" s="1"/>
      <c r="FU513" s="1"/>
      <c r="FV513" s="1"/>
      <c r="FW513" s="1"/>
      <c r="FX513" s="1"/>
      <c r="FY513" s="1"/>
      <c r="FZ513" s="1"/>
      <c r="GA513" s="1"/>
      <c r="GB513" s="1"/>
      <c r="GC513" s="1"/>
      <c r="GD513" s="1"/>
      <c r="GE513" s="1"/>
      <c r="GF513" s="1"/>
      <c r="GG513" s="1"/>
      <c r="GH513" s="1"/>
      <c r="GI513" s="1"/>
      <c r="GJ513" s="1"/>
      <c r="GK513" s="1"/>
      <c r="GL513" s="1"/>
      <c r="GM513" s="1"/>
      <c r="GN513" s="1"/>
      <c r="GO513" s="1"/>
      <c r="GP513" s="1"/>
      <c r="GQ513" s="1"/>
      <c r="GR513" s="1"/>
      <c r="GS513" s="1"/>
      <c r="GT513" s="1"/>
      <c r="GU513" s="1"/>
      <c r="GV513" s="1"/>
      <c r="GW513" s="1"/>
      <c r="GX513" s="1"/>
      <c r="GY513" s="1"/>
      <c r="GZ513" s="1"/>
      <c r="HA513" s="1"/>
      <c r="HB513" s="1"/>
      <c r="HC513" s="1"/>
      <c r="HD513" s="1"/>
      <c r="HE513" s="1"/>
      <c r="HF513" s="1"/>
      <c r="HG513" s="1"/>
    </row>
    <row r="514" spans="1:2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  <c r="EW514" s="1"/>
      <c r="EX514" s="1"/>
      <c r="EY514" s="1"/>
      <c r="EZ514" s="1"/>
      <c r="FA514" s="1"/>
      <c r="FB514" s="1"/>
      <c r="FC514" s="1"/>
      <c r="FD514" s="1"/>
      <c r="FE514" s="1"/>
      <c r="FF514" s="1"/>
      <c r="FG514" s="1"/>
      <c r="FH514" s="1"/>
      <c r="FI514" s="1"/>
      <c r="FJ514" s="1"/>
      <c r="FK514" s="1"/>
      <c r="FL514" s="1"/>
      <c r="FM514" s="1"/>
      <c r="FN514" s="1"/>
      <c r="FO514" s="1"/>
      <c r="FP514" s="1"/>
      <c r="FQ514" s="1"/>
      <c r="FR514" s="1"/>
      <c r="FS514" s="1"/>
      <c r="FT514" s="1"/>
      <c r="FU514" s="1"/>
      <c r="FV514" s="1"/>
      <c r="FW514" s="1"/>
      <c r="FX514" s="1"/>
      <c r="FY514" s="1"/>
      <c r="FZ514" s="1"/>
      <c r="GA514" s="1"/>
      <c r="GB514" s="1"/>
      <c r="GC514" s="1"/>
      <c r="GD514" s="1"/>
      <c r="GE514" s="1"/>
      <c r="GF514" s="1"/>
      <c r="GG514" s="1"/>
      <c r="GH514" s="1"/>
      <c r="GI514" s="1"/>
      <c r="GJ514" s="1"/>
      <c r="GK514" s="1"/>
      <c r="GL514" s="1"/>
      <c r="GM514" s="1"/>
      <c r="GN514" s="1"/>
      <c r="GO514" s="1"/>
      <c r="GP514" s="1"/>
      <c r="GQ514" s="1"/>
      <c r="GR514" s="1"/>
      <c r="GS514" s="1"/>
      <c r="GT514" s="1"/>
      <c r="GU514" s="1"/>
      <c r="GV514" s="1"/>
      <c r="GW514" s="1"/>
      <c r="GX514" s="1"/>
      <c r="GY514" s="1"/>
      <c r="GZ514" s="1"/>
      <c r="HA514" s="1"/>
      <c r="HB514" s="1"/>
      <c r="HC514" s="1"/>
      <c r="HD514" s="1"/>
      <c r="HE514" s="1"/>
      <c r="HF514" s="1"/>
      <c r="HG514" s="1"/>
    </row>
    <row r="515" spans="1:2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  <c r="EW515" s="1"/>
      <c r="EX515" s="1"/>
      <c r="EY515" s="1"/>
      <c r="EZ515" s="1"/>
      <c r="FA515" s="1"/>
      <c r="FB515" s="1"/>
      <c r="FC515" s="1"/>
      <c r="FD515" s="1"/>
      <c r="FE515" s="1"/>
      <c r="FF515" s="1"/>
      <c r="FG515" s="1"/>
      <c r="FH515" s="1"/>
      <c r="FI515" s="1"/>
      <c r="FJ515" s="1"/>
      <c r="FK515" s="1"/>
      <c r="FL515" s="1"/>
      <c r="FM515" s="1"/>
      <c r="FN515" s="1"/>
      <c r="FO515" s="1"/>
      <c r="FP515" s="1"/>
      <c r="FQ515" s="1"/>
      <c r="FR515" s="1"/>
      <c r="FS515" s="1"/>
      <c r="FT515" s="1"/>
      <c r="FU515" s="1"/>
      <c r="FV515" s="1"/>
      <c r="FW515" s="1"/>
      <c r="FX515" s="1"/>
      <c r="FY515" s="1"/>
      <c r="FZ515" s="1"/>
      <c r="GA515" s="1"/>
      <c r="GB515" s="1"/>
      <c r="GC515" s="1"/>
      <c r="GD515" s="1"/>
      <c r="GE515" s="1"/>
      <c r="GF515" s="1"/>
      <c r="GG515" s="1"/>
      <c r="GH515" s="1"/>
      <c r="GI515" s="1"/>
      <c r="GJ515" s="1"/>
      <c r="GK515" s="1"/>
      <c r="GL515" s="1"/>
      <c r="GM515" s="1"/>
      <c r="GN515" s="1"/>
      <c r="GO515" s="1"/>
      <c r="GP515" s="1"/>
      <c r="GQ515" s="1"/>
      <c r="GR515" s="1"/>
      <c r="GS515" s="1"/>
      <c r="GT515" s="1"/>
      <c r="GU515" s="1"/>
      <c r="GV515" s="1"/>
      <c r="GW515" s="1"/>
      <c r="GX515" s="1"/>
      <c r="GY515" s="1"/>
      <c r="GZ515" s="1"/>
      <c r="HA515" s="1"/>
      <c r="HB515" s="1"/>
      <c r="HC515" s="1"/>
      <c r="HD515" s="1"/>
      <c r="HE515" s="1"/>
      <c r="HF515" s="1"/>
      <c r="HG515" s="1"/>
    </row>
    <row r="516" spans="1:2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  <c r="EW516" s="1"/>
      <c r="EX516" s="1"/>
      <c r="EY516" s="1"/>
      <c r="EZ516" s="1"/>
      <c r="FA516" s="1"/>
      <c r="FB516" s="1"/>
      <c r="FC516" s="1"/>
      <c r="FD516" s="1"/>
      <c r="FE516" s="1"/>
      <c r="FF516" s="1"/>
      <c r="FG516" s="1"/>
      <c r="FH516" s="1"/>
      <c r="FI516" s="1"/>
      <c r="FJ516" s="1"/>
      <c r="FK516" s="1"/>
      <c r="FL516" s="1"/>
      <c r="FM516" s="1"/>
      <c r="FN516" s="1"/>
      <c r="FO516" s="1"/>
      <c r="FP516" s="1"/>
      <c r="FQ516" s="1"/>
      <c r="FR516" s="1"/>
      <c r="FS516" s="1"/>
      <c r="FT516" s="1"/>
      <c r="FU516" s="1"/>
      <c r="FV516" s="1"/>
      <c r="FW516" s="1"/>
      <c r="FX516" s="1"/>
      <c r="FY516" s="1"/>
      <c r="FZ516" s="1"/>
      <c r="GA516" s="1"/>
      <c r="GB516" s="1"/>
      <c r="GC516" s="1"/>
      <c r="GD516" s="1"/>
      <c r="GE516" s="1"/>
      <c r="GF516" s="1"/>
      <c r="GG516" s="1"/>
      <c r="GH516" s="1"/>
      <c r="GI516" s="1"/>
      <c r="GJ516" s="1"/>
      <c r="GK516" s="1"/>
      <c r="GL516" s="1"/>
      <c r="GM516" s="1"/>
      <c r="GN516" s="1"/>
      <c r="GO516" s="1"/>
      <c r="GP516" s="1"/>
      <c r="GQ516" s="1"/>
      <c r="GR516" s="1"/>
      <c r="GS516" s="1"/>
      <c r="GT516" s="1"/>
      <c r="GU516" s="1"/>
      <c r="GV516" s="1"/>
      <c r="GW516" s="1"/>
      <c r="GX516" s="1"/>
      <c r="GY516" s="1"/>
      <c r="GZ516" s="1"/>
      <c r="HA516" s="1"/>
      <c r="HB516" s="1"/>
      <c r="HC516" s="1"/>
      <c r="HD516" s="1"/>
      <c r="HE516" s="1"/>
      <c r="HF516" s="1"/>
      <c r="HG516" s="1"/>
    </row>
    <row r="517" spans="1:2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1"/>
      <c r="FC517" s="1"/>
      <c r="FD517" s="1"/>
      <c r="FE517" s="1"/>
      <c r="FF517" s="1"/>
      <c r="FG517" s="1"/>
      <c r="FH517" s="1"/>
      <c r="FI517" s="1"/>
      <c r="FJ517" s="1"/>
      <c r="FK517" s="1"/>
      <c r="FL517" s="1"/>
      <c r="FM517" s="1"/>
      <c r="FN517" s="1"/>
      <c r="FO517" s="1"/>
      <c r="FP517" s="1"/>
      <c r="FQ517" s="1"/>
      <c r="FR517" s="1"/>
      <c r="FS517" s="1"/>
      <c r="FT517" s="1"/>
      <c r="FU517" s="1"/>
      <c r="FV517" s="1"/>
      <c r="FW517" s="1"/>
      <c r="FX517" s="1"/>
      <c r="FY517" s="1"/>
      <c r="FZ517" s="1"/>
      <c r="GA517" s="1"/>
      <c r="GB517" s="1"/>
      <c r="GC517" s="1"/>
      <c r="GD517" s="1"/>
      <c r="GE517" s="1"/>
      <c r="GF517" s="1"/>
      <c r="GG517" s="1"/>
      <c r="GH517" s="1"/>
      <c r="GI517" s="1"/>
      <c r="GJ517" s="1"/>
      <c r="GK517" s="1"/>
      <c r="GL517" s="1"/>
      <c r="GM517" s="1"/>
      <c r="GN517" s="1"/>
      <c r="GO517" s="1"/>
      <c r="GP517" s="1"/>
      <c r="GQ517" s="1"/>
      <c r="GR517" s="1"/>
      <c r="GS517" s="1"/>
      <c r="GT517" s="1"/>
      <c r="GU517" s="1"/>
      <c r="GV517" s="1"/>
      <c r="GW517" s="1"/>
      <c r="GX517" s="1"/>
      <c r="GY517" s="1"/>
      <c r="GZ517" s="1"/>
      <c r="HA517" s="1"/>
      <c r="HB517" s="1"/>
      <c r="HC517" s="1"/>
      <c r="HD517" s="1"/>
      <c r="HE517" s="1"/>
      <c r="HF517" s="1"/>
      <c r="HG517" s="1"/>
    </row>
    <row r="518" spans="1:2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  <c r="EW518" s="1"/>
      <c r="EX518" s="1"/>
      <c r="EY518" s="1"/>
      <c r="EZ518" s="1"/>
      <c r="FA518" s="1"/>
      <c r="FB518" s="1"/>
      <c r="FC518" s="1"/>
      <c r="FD518" s="1"/>
      <c r="FE518" s="1"/>
      <c r="FF518" s="1"/>
      <c r="FG518" s="1"/>
      <c r="FH518" s="1"/>
      <c r="FI518" s="1"/>
      <c r="FJ518" s="1"/>
      <c r="FK518" s="1"/>
      <c r="FL518" s="1"/>
      <c r="FM518" s="1"/>
      <c r="FN518" s="1"/>
      <c r="FO518" s="1"/>
      <c r="FP518" s="1"/>
      <c r="FQ518" s="1"/>
      <c r="FR518" s="1"/>
      <c r="FS518" s="1"/>
      <c r="FT518" s="1"/>
      <c r="FU518" s="1"/>
      <c r="FV518" s="1"/>
      <c r="FW518" s="1"/>
      <c r="FX518" s="1"/>
      <c r="FY518" s="1"/>
      <c r="FZ518" s="1"/>
      <c r="GA518" s="1"/>
      <c r="GB518" s="1"/>
      <c r="GC518" s="1"/>
      <c r="GD518" s="1"/>
      <c r="GE518" s="1"/>
      <c r="GF518" s="1"/>
      <c r="GG518" s="1"/>
      <c r="GH518" s="1"/>
      <c r="GI518" s="1"/>
      <c r="GJ518" s="1"/>
      <c r="GK518" s="1"/>
      <c r="GL518" s="1"/>
      <c r="GM518" s="1"/>
      <c r="GN518" s="1"/>
      <c r="GO518" s="1"/>
      <c r="GP518" s="1"/>
      <c r="GQ518" s="1"/>
      <c r="GR518" s="1"/>
      <c r="GS518" s="1"/>
      <c r="GT518" s="1"/>
      <c r="GU518" s="1"/>
      <c r="GV518" s="1"/>
      <c r="GW518" s="1"/>
      <c r="GX518" s="1"/>
      <c r="GY518" s="1"/>
      <c r="GZ518" s="1"/>
      <c r="HA518" s="1"/>
      <c r="HB518" s="1"/>
      <c r="HC518" s="1"/>
      <c r="HD518" s="1"/>
      <c r="HE518" s="1"/>
      <c r="HF518" s="1"/>
      <c r="HG518" s="1"/>
    </row>
    <row r="519" spans="1:2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  <c r="EW519" s="1"/>
      <c r="EX519" s="1"/>
      <c r="EY519" s="1"/>
      <c r="EZ519" s="1"/>
      <c r="FA519" s="1"/>
      <c r="FB519" s="1"/>
      <c r="FC519" s="1"/>
      <c r="FD519" s="1"/>
      <c r="FE519" s="1"/>
      <c r="FF519" s="1"/>
      <c r="FG519" s="1"/>
      <c r="FH519" s="1"/>
      <c r="FI519" s="1"/>
      <c r="FJ519" s="1"/>
      <c r="FK519" s="1"/>
      <c r="FL519" s="1"/>
      <c r="FM519" s="1"/>
      <c r="FN519" s="1"/>
      <c r="FO519" s="1"/>
      <c r="FP519" s="1"/>
      <c r="FQ519" s="1"/>
      <c r="FR519" s="1"/>
      <c r="FS519" s="1"/>
      <c r="FT519" s="1"/>
      <c r="FU519" s="1"/>
      <c r="FV519" s="1"/>
      <c r="FW519" s="1"/>
      <c r="FX519" s="1"/>
      <c r="FY519" s="1"/>
      <c r="FZ519" s="1"/>
      <c r="GA519" s="1"/>
      <c r="GB519" s="1"/>
      <c r="GC519" s="1"/>
      <c r="GD519" s="1"/>
      <c r="GE519" s="1"/>
      <c r="GF519" s="1"/>
      <c r="GG519" s="1"/>
      <c r="GH519" s="1"/>
      <c r="GI519" s="1"/>
      <c r="GJ519" s="1"/>
      <c r="GK519" s="1"/>
      <c r="GL519" s="1"/>
      <c r="GM519" s="1"/>
      <c r="GN519" s="1"/>
      <c r="GO519" s="1"/>
      <c r="GP519" s="1"/>
      <c r="GQ519" s="1"/>
      <c r="GR519" s="1"/>
      <c r="GS519" s="1"/>
      <c r="GT519" s="1"/>
      <c r="GU519" s="1"/>
      <c r="GV519" s="1"/>
      <c r="GW519" s="1"/>
      <c r="GX519" s="1"/>
      <c r="GY519" s="1"/>
      <c r="GZ519" s="1"/>
      <c r="HA519" s="1"/>
      <c r="HB519" s="1"/>
      <c r="HC519" s="1"/>
      <c r="HD519" s="1"/>
      <c r="HE519" s="1"/>
      <c r="HF519" s="1"/>
      <c r="HG519" s="1"/>
    </row>
    <row r="520" spans="1:2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1"/>
      <c r="FC520" s="1"/>
      <c r="FD520" s="1"/>
      <c r="FE520" s="1"/>
      <c r="FF520" s="1"/>
      <c r="FG520" s="1"/>
      <c r="FH520" s="1"/>
      <c r="FI520" s="1"/>
      <c r="FJ520" s="1"/>
      <c r="FK520" s="1"/>
      <c r="FL520" s="1"/>
      <c r="FM520" s="1"/>
      <c r="FN520" s="1"/>
      <c r="FO520" s="1"/>
      <c r="FP520" s="1"/>
      <c r="FQ520" s="1"/>
      <c r="FR520" s="1"/>
      <c r="FS520" s="1"/>
      <c r="FT520" s="1"/>
      <c r="FU520" s="1"/>
      <c r="FV520" s="1"/>
      <c r="FW520" s="1"/>
      <c r="FX520" s="1"/>
      <c r="FY520" s="1"/>
      <c r="FZ520" s="1"/>
      <c r="GA520" s="1"/>
      <c r="GB520" s="1"/>
      <c r="GC520" s="1"/>
      <c r="GD520" s="1"/>
      <c r="GE520" s="1"/>
      <c r="GF520" s="1"/>
      <c r="GG520" s="1"/>
      <c r="GH520" s="1"/>
      <c r="GI520" s="1"/>
      <c r="GJ520" s="1"/>
      <c r="GK520" s="1"/>
      <c r="GL520" s="1"/>
      <c r="GM520" s="1"/>
      <c r="GN520" s="1"/>
      <c r="GO520" s="1"/>
      <c r="GP520" s="1"/>
      <c r="GQ520" s="1"/>
      <c r="GR520" s="1"/>
      <c r="GS520" s="1"/>
      <c r="GT520" s="1"/>
      <c r="GU520" s="1"/>
      <c r="GV520" s="1"/>
      <c r="GW520" s="1"/>
      <c r="GX520" s="1"/>
      <c r="GY520" s="1"/>
      <c r="GZ520" s="1"/>
      <c r="HA520" s="1"/>
      <c r="HB520" s="1"/>
      <c r="HC520" s="1"/>
      <c r="HD520" s="1"/>
      <c r="HE520" s="1"/>
      <c r="HF520" s="1"/>
      <c r="HG520" s="1"/>
    </row>
    <row r="521" spans="1:2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  <c r="EW521" s="1"/>
      <c r="EX521" s="1"/>
      <c r="EY521" s="1"/>
      <c r="EZ521" s="1"/>
      <c r="FA521" s="1"/>
      <c r="FB521" s="1"/>
      <c r="FC521" s="1"/>
      <c r="FD521" s="1"/>
      <c r="FE521" s="1"/>
      <c r="FF521" s="1"/>
      <c r="FG521" s="1"/>
      <c r="FH521" s="1"/>
      <c r="FI521" s="1"/>
      <c r="FJ521" s="1"/>
      <c r="FK521" s="1"/>
      <c r="FL521" s="1"/>
      <c r="FM521" s="1"/>
      <c r="FN521" s="1"/>
      <c r="FO521" s="1"/>
      <c r="FP521" s="1"/>
      <c r="FQ521" s="1"/>
      <c r="FR521" s="1"/>
      <c r="FS521" s="1"/>
      <c r="FT521" s="1"/>
      <c r="FU521" s="1"/>
      <c r="FV521" s="1"/>
      <c r="FW521" s="1"/>
      <c r="FX521" s="1"/>
      <c r="FY521" s="1"/>
      <c r="FZ521" s="1"/>
      <c r="GA521" s="1"/>
      <c r="GB521" s="1"/>
      <c r="GC521" s="1"/>
      <c r="GD521" s="1"/>
      <c r="GE521" s="1"/>
      <c r="GF521" s="1"/>
      <c r="GG521" s="1"/>
      <c r="GH521" s="1"/>
      <c r="GI521" s="1"/>
      <c r="GJ521" s="1"/>
      <c r="GK521" s="1"/>
      <c r="GL521" s="1"/>
      <c r="GM521" s="1"/>
      <c r="GN521" s="1"/>
      <c r="GO521" s="1"/>
      <c r="GP521" s="1"/>
      <c r="GQ521" s="1"/>
      <c r="GR521" s="1"/>
      <c r="GS521" s="1"/>
      <c r="GT521" s="1"/>
      <c r="GU521" s="1"/>
      <c r="GV521" s="1"/>
      <c r="GW521" s="1"/>
      <c r="GX521" s="1"/>
      <c r="GY521" s="1"/>
      <c r="GZ521" s="1"/>
      <c r="HA521" s="1"/>
      <c r="HB521" s="1"/>
      <c r="HC521" s="1"/>
      <c r="HD521" s="1"/>
      <c r="HE521" s="1"/>
      <c r="HF521" s="1"/>
      <c r="HG521" s="1"/>
    </row>
    <row r="522" spans="1:2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  <c r="EQ522" s="1"/>
      <c r="ER522" s="1"/>
      <c r="ES522" s="1"/>
      <c r="ET522" s="1"/>
      <c r="EU522" s="1"/>
      <c r="EV522" s="1"/>
      <c r="EW522" s="1"/>
      <c r="EX522" s="1"/>
      <c r="EY522" s="1"/>
      <c r="EZ522" s="1"/>
      <c r="FA522" s="1"/>
      <c r="FB522" s="1"/>
      <c r="FC522" s="1"/>
      <c r="FD522" s="1"/>
      <c r="FE522" s="1"/>
      <c r="FF522" s="1"/>
      <c r="FG522" s="1"/>
      <c r="FH522" s="1"/>
      <c r="FI522" s="1"/>
      <c r="FJ522" s="1"/>
      <c r="FK522" s="1"/>
      <c r="FL522" s="1"/>
      <c r="FM522" s="1"/>
      <c r="FN522" s="1"/>
      <c r="FO522" s="1"/>
      <c r="FP522" s="1"/>
      <c r="FQ522" s="1"/>
      <c r="FR522" s="1"/>
      <c r="FS522" s="1"/>
      <c r="FT522" s="1"/>
      <c r="FU522" s="1"/>
      <c r="FV522" s="1"/>
      <c r="FW522" s="1"/>
      <c r="FX522" s="1"/>
      <c r="FY522" s="1"/>
      <c r="FZ522" s="1"/>
      <c r="GA522" s="1"/>
      <c r="GB522" s="1"/>
      <c r="GC522" s="1"/>
      <c r="GD522" s="1"/>
      <c r="GE522" s="1"/>
      <c r="GF522" s="1"/>
      <c r="GG522" s="1"/>
      <c r="GH522" s="1"/>
      <c r="GI522" s="1"/>
      <c r="GJ522" s="1"/>
      <c r="GK522" s="1"/>
      <c r="GL522" s="1"/>
      <c r="GM522" s="1"/>
      <c r="GN522" s="1"/>
      <c r="GO522" s="1"/>
      <c r="GP522" s="1"/>
      <c r="GQ522" s="1"/>
      <c r="GR522" s="1"/>
      <c r="GS522" s="1"/>
      <c r="GT522" s="1"/>
      <c r="GU522" s="1"/>
      <c r="GV522" s="1"/>
      <c r="GW522" s="1"/>
      <c r="GX522" s="1"/>
      <c r="GY522" s="1"/>
      <c r="GZ522" s="1"/>
      <c r="HA522" s="1"/>
      <c r="HB522" s="1"/>
      <c r="HC522" s="1"/>
      <c r="HD522" s="1"/>
      <c r="HE522" s="1"/>
      <c r="HF522" s="1"/>
      <c r="HG522" s="1"/>
    </row>
    <row r="523" spans="1:2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  <c r="EQ523" s="1"/>
      <c r="ER523" s="1"/>
      <c r="ES523" s="1"/>
      <c r="ET523" s="1"/>
      <c r="EU523" s="1"/>
      <c r="EV523" s="1"/>
      <c r="EW523" s="1"/>
      <c r="EX523" s="1"/>
      <c r="EY523" s="1"/>
      <c r="EZ523" s="1"/>
      <c r="FA523" s="1"/>
      <c r="FB523" s="1"/>
      <c r="FC523" s="1"/>
      <c r="FD523" s="1"/>
      <c r="FE523" s="1"/>
      <c r="FF523" s="1"/>
      <c r="FG523" s="1"/>
      <c r="FH523" s="1"/>
      <c r="FI523" s="1"/>
      <c r="FJ523" s="1"/>
      <c r="FK523" s="1"/>
      <c r="FL523" s="1"/>
      <c r="FM523" s="1"/>
      <c r="FN523" s="1"/>
      <c r="FO523" s="1"/>
      <c r="FP523" s="1"/>
      <c r="FQ523" s="1"/>
      <c r="FR523" s="1"/>
      <c r="FS523" s="1"/>
      <c r="FT523" s="1"/>
      <c r="FU523" s="1"/>
      <c r="FV523" s="1"/>
      <c r="FW523" s="1"/>
      <c r="FX523" s="1"/>
      <c r="FY523" s="1"/>
      <c r="FZ523" s="1"/>
      <c r="GA523" s="1"/>
      <c r="GB523" s="1"/>
      <c r="GC523" s="1"/>
      <c r="GD523" s="1"/>
      <c r="GE523" s="1"/>
      <c r="GF523" s="1"/>
      <c r="GG523" s="1"/>
      <c r="GH523" s="1"/>
      <c r="GI523" s="1"/>
      <c r="GJ523" s="1"/>
      <c r="GK523" s="1"/>
      <c r="GL523" s="1"/>
      <c r="GM523" s="1"/>
      <c r="GN523" s="1"/>
      <c r="GO523" s="1"/>
      <c r="GP523" s="1"/>
      <c r="GQ523" s="1"/>
      <c r="GR523" s="1"/>
      <c r="GS523" s="1"/>
      <c r="GT523" s="1"/>
      <c r="GU523" s="1"/>
      <c r="GV523" s="1"/>
      <c r="GW523" s="1"/>
      <c r="GX523" s="1"/>
      <c r="GY523" s="1"/>
      <c r="GZ523" s="1"/>
      <c r="HA523" s="1"/>
      <c r="HB523" s="1"/>
      <c r="HC523" s="1"/>
      <c r="HD523" s="1"/>
      <c r="HE523" s="1"/>
      <c r="HF523" s="1"/>
      <c r="HG523" s="1"/>
    </row>
    <row r="524" spans="1:2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  <c r="EW524" s="1"/>
      <c r="EX524" s="1"/>
      <c r="EY524" s="1"/>
      <c r="EZ524" s="1"/>
      <c r="FA524" s="1"/>
      <c r="FB524" s="1"/>
      <c r="FC524" s="1"/>
      <c r="FD524" s="1"/>
      <c r="FE524" s="1"/>
      <c r="FF524" s="1"/>
      <c r="FG524" s="1"/>
      <c r="FH524" s="1"/>
      <c r="FI524" s="1"/>
      <c r="FJ524" s="1"/>
      <c r="FK524" s="1"/>
      <c r="FL524" s="1"/>
      <c r="FM524" s="1"/>
      <c r="FN524" s="1"/>
      <c r="FO524" s="1"/>
      <c r="FP524" s="1"/>
      <c r="FQ524" s="1"/>
      <c r="FR524" s="1"/>
      <c r="FS524" s="1"/>
      <c r="FT524" s="1"/>
      <c r="FU524" s="1"/>
      <c r="FV524" s="1"/>
      <c r="FW524" s="1"/>
      <c r="FX524" s="1"/>
      <c r="FY524" s="1"/>
      <c r="FZ524" s="1"/>
      <c r="GA524" s="1"/>
      <c r="GB524" s="1"/>
      <c r="GC524" s="1"/>
      <c r="GD524" s="1"/>
      <c r="GE524" s="1"/>
      <c r="GF524" s="1"/>
      <c r="GG524" s="1"/>
      <c r="GH524" s="1"/>
      <c r="GI524" s="1"/>
      <c r="GJ524" s="1"/>
      <c r="GK524" s="1"/>
      <c r="GL524" s="1"/>
      <c r="GM524" s="1"/>
      <c r="GN524" s="1"/>
      <c r="GO524" s="1"/>
      <c r="GP524" s="1"/>
      <c r="GQ524" s="1"/>
      <c r="GR524" s="1"/>
      <c r="GS524" s="1"/>
      <c r="GT524" s="1"/>
      <c r="GU524" s="1"/>
      <c r="GV524" s="1"/>
      <c r="GW524" s="1"/>
      <c r="GX524" s="1"/>
      <c r="GY524" s="1"/>
      <c r="GZ524" s="1"/>
      <c r="HA524" s="1"/>
      <c r="HB524" s="1"/>
      <c r="HC524" s="1"/>
      <c r="HD524" s="1"/>
      <c r="HE524" s="1"/>
      <c r="HF524" s="1"/>
      <c r="HG524" s="1"/>
    </row>
    <row r="525" spans="1:2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  <c r="FB525" s="1"/>
      <c r="FC525" s="1"/>
      <c r="FD525" s="1"/>
      <c r="FE525" s="1"/>
      <c r="FF525" s="1"/>
      <c r="FG525" s="1"/>
      <c r="FH525" s="1"/>
      <c r="FI525" s="1"/>
      <c r="FJ525" s="1"/>
      <c r="FK525" s="1"/>
      <c r="FL525" s="1"/>
      <c r="FM525" s="1"/>
      <c r="FN525" s="1"/>
      <c r="FO525" s="1"/>
      <c r="FP525" s="1"/>
      <c r="FQ525" s="1"/>
      <c r="FR525" s="1"/>
      <c r="FS525" s="1"/>
      <c r="FT525" s="1"/>
      <c r="FU525" s="1"/>
      <c r="FV525" s="1"/>
      <c r="FW525" s="1"/>
      <c r="FX525" s="1"/>
      <c r="FY525" s="1"/>
      <c r="FZ525" s="1"/>
      <c r="GA525" s="1"/>
      <c r="GB525" s="1"/>
      <c r="GC525" s="1"/>
      <c r="GD525" s="1"/>
      <c r="GE525" s="1"/>
      <c r="GF525" s="1"/>
      <c r="GG525" s="1"/>
      <c r="GH525" s="1"/>
      <c r="GI525" s="1"/>
      <c r="GJ525" s="1"/>
      <c r="GK525" s="1"/>
      <c r="GL525" s="1"/>
      <c r="GM525" s="1"/>
      <c r="GN525" s="1"/>
      <c r="GO525" s="1"/>
      <c r="GP525" s="1"/>
      <c r="GQ525" s="1"/>
      <c r="GR525" s="1"/>
      <c r="GS525" s="1"/>
      <c r="GT525" s="1"/>
      <c r="GU525" s="1"/>
      <c r="GV525" s="1"/>
      <c r="GW525" s="1"/>
      <c r="GX525" s="1"/>
      <c r="GY525" s="1"/>
      <c r="GZ525" s="1"/>
      <c r="HA525" s="1"/>
      <c r="HB525" s="1"/>
      <c r="HC525" s="1"/>
      <c r="HD525" s="1"/>
      <c r="HE525" s="1"/>
      <c r="HF525" s="1"/>
      <c r="HG525" s="1"/>
    </row>
    <row r="526" spans="1:2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  <c r="EW526" s="1"/>
      <c r="EX526" s="1"/>
      <c r="EY526" s="1"/>
      <c r="EZ526" s="1"/>
      <c r="FA526" s="1"/>
      <c r="FB526" s="1"/>
      <c r="FC526" s="1"/>
      <c r="FD526" s="1"/>
      <c r="FE526" s="1"/>
      <c r="FF526" s="1"/>
      <c r="FG526" s="1"/>
      <c r="FH526" s="1"/>
      <c r="FI526" s="1"/>
      <c r="FJ526" s="1"/>
      <c r="FK526" s="1"/>
      <c r="FL526" s="1"/>
      <c r="FM526" s="1"/>
      <c r="FN526" s="1"/>
      <c r="FO526" s="1"/>
      <c r="FP526" s="1"/>
      <c r="FQ526" s="1"/>
      <c r="FR526" s="1"/>
      <c r="FS526" s="1"/>
      <c r="FT526" s="1"/>
      <c r="FU526" s="1"/>
      <c r="FV526" s="1"/>
      <c r="FW526" s="1"/>
      <c r="FX526" s="1"/>
      <c r="FY526" s="1"/>
      <c r="FZ526" s="1"/>
      <c r="GA526" s="1"/>
      <c r="GB526" s="1"/>
      <c r="GC526" s="1"/>
      <c r="GD526" s="1"/>
      <c r="GE526" s="1"/>
      <c r="GF526" s="1"/>
      <c r="GG526" s="1"/>
      <c r="GH526" s="1"/>
      <c r="GI526" s="1"/>
      <c r="GJ526" s="1"/>
      <c r="GK526" s="1"/>
      <c r="GL526" s="1"/>
      <c r="GM526" s="1"/>
      <c r="GN526" s="1"/>
      <c r="GO526" s="1"/>
      <c r="GP526" s="1"/>
      <c r="GQ526" s="1"/>
      <c r="GR526" s="1"/>
      <c r="GS526" s="1"/>
      <c r="GT526" s="1"/>
      <c r="GU526" s="1"/>
      <c r="GV526" s="1"/>
      <c r="GW526" s="1"/>
      <c r="GX526" s="1"/>
      <c r="GY526" s="1"/>
      <c r="GZ526" s="1"/>
      <c r="HA526" s="1"/>
      <c r="HB526" s="1"/>
      <c r="HC526" s="1"/>
      <c r="HD526" s="1"/>
      <c r="HE526" s="1"/>
      <c r="HF526" s="1"/>
      <c r="HG526" s="1"/>
    </row>
    <row r="527" spans="1:2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  <c r="ER527" s="1"/>
      <c r="ES527" s="1"/>
      <c r="ET527" s="1"/>
      <c r="EU527" s="1"/>
      <c r="EV527" s="1"/>
      <c r="EW527" s="1"/>
      <c r="EX527" s="1"/>
      <c r="EY527" s="1"/>
      <c r="EZ527" s="1"/>
      <c r="FA527" s="1"/>
      <c r="FB527" s="1"/>
      <c r="FC527" s="1"/>
      <c r="FD527" s="1"/>
      <c r="FE527" s="1"/>
      <c r="FF527" s="1"/>
      <c r="FG527" s="1"/>
      <c r="FH527" s="1"/>
      <c r="FI527" s="1"/>
      <c r="FJ527" s="1"/>
      <c r="FK527" s="1"/>
      <c r="FL527" s="1"/>
      <c r="FM527" s="1"/>
      <c r="FN527" s="1"/>
      <c r="FO527" s="1"/>
      <c r="FP527" s="1"/>
      <c r="FQ527" s="1"/>
      <c r="FR527" s="1"/>
      <c r="FS527" s="1"/>
      <c r="FT527" s="1"/>
      <c r="FU527" s="1"/>
      <c r="FV527" s="1"/>
      <c r="FW527" s="1"/>
      <c r="FX527" s="1"/>
      <c r="FY527" s="1"/>
      <c r="FZ527" s="1"/>
      <c r="GA527" s="1"/>
      <c r="GB527" s="1"/>
      <c r="GC527" s="1"/>
      <c r="GD527" s="1"/>
      <c r="GE527" s="1"/>
      <c r="GF527" s="1"/>
      <c r="GG527" s="1"/>
      <c r="GH527" s="1"/>
      <c r="GI527" s="1"/>
      <c r="GJ527" s="1"/>
      <c r="GK527" s="1"/>
      <c r="GL527" s="1"/>
      <c r="GM527" s="1"/>
      <c r="GN527" s="1"/>
      <c r="GO527" s="1"/>
      <c r="GP527" s="1"/>
      <c r="GQ527" s="1"/>
      <c r="GR527" s="1"/>
      <c r="GS527" s="1"/>
      <c r="GT527" s="1"/>
      <c r="GU527" s="1"/>
      <c r="GV527" s="1"/>
      <c r="GW527" s="1"/>
      <c r="GX527" s="1"/>
      <c r="GY527" s="1"/>
      <c r="GZ527" s="1"/>
      <c r="HA527" s="1"/>
      <c r="HB527" s="1"/>
      <c r="HC527" s="1"/>
      <c r="HD527" s="1"/>
      <c r="HE527" s="1"/>
      <c r="HF527" s="1"/>
      <c r="HG527" s="1"/>
    </row>
    <row r="528" spans="1:2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  <c r="EQ528" s="1"/>
      <c r="ER528" s="1"/>
      <c r="ES528" s="1"/>
      <c r="ET528" s="1"/>
      <c r="EU528" s="1"/>
      <c r="EV528" s="1"/>
      <c r="EW528" s="1"/>
      <c r="EX528" s="1"/>
      <c r="EY528" s="1"/>
      <c r="EZ528" s="1"/>
      <c r="FA528" s="1"/>
      <c r="FB528" s="1"/>
      <c r="FC528" s="1"/>
      <c r="FD528" s="1"/>
      <c r="FE528" s="1"/>
      <c r="FF528" s="1"/>
      <c r="FG528" s="1"/>
      <c r="FH528" s="1"/>
      <c r="FI528" s="1"/>
      <c r="FJ528" s="1"/>
      <c r="FK528" s="1"/>
      <c r="FL528" s="1"/>
      <c r="FM528" s="1"/>
      <c r="FN528" s="1"/>
      <c r="FO528" s="1"/>
      <c r="FP528" s="1"/>
      <c r="FQ528" s="1"/>
      <c r="FR528" s="1"/>
      <c r="FS528" s="1"/>
      <c r="FT528" s="1"/>
      <c r="FU528" s="1"/>
      <c r="FV528" s="1"/>
      <c r="FW528" s="1"/>
      <c r="FX528" s="1"/>
      <c r="FY528" s="1"/>
      <c r="FZ528" s="1"/>
      <c r="GA528" s="1"/>
      <c r="GB528" s="1"/>
      <c r="GC528" s="1"/>
      <c r="GD528" s="1"/>
      <c r="GE528" s="1"/>
      <c r="GF528" s="1"/>
      <c r="GG528" s="1"/>
      <c r="GH528" s="1"/>
      <c r="GI528" s="1"/>
      <c r="GJ528" s="1"/>
      <c r="GK528" s="1"/>
      <c r="GL528" s="1"/>
      <c r="GM528" s="1"/>
      <c r="GN528" s="1"/>
      <c r="GO528" s="1"/>
      <c r="GP528" s="1"/>
      <c r="GQ528" s="1"/>
      <c r="GR528" s="1"/>
      <c r="GS528" s="1"/>
      <c r="GT528" s="1"/>
      <c r="GU528" s="1"/>
      <c r="GV528" s="1"/>
      <c r="GW528" s="1"/>
      <c r="GX528" s="1"/>
      <c r="GY528" s="1"/>
      <c r="GZ528" s="1"/>
      <c r="HA528" s="1"/>
      <c r="HB528" s="1"/>
      <c r="HC528" s="1"/>
      <c r="HD528" s="1"/>
      <c r="HE528" s="1"/>
      <c r="HF528" s="1"/>
      <c r="HG528" s="1"/>
    </row>
    <row r="529" spans="1:2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  <c r="EQ529" s="1"/>
      <c r="ER529" s="1"/>
      <c r="ES529" s="1"/>
      <c r="ET529" s="1"/>
      <c r="EU529" s="1"/>
      <c r="EV529" s="1"/>
      <c r="EW529" s="1"/>
      <c r="EX529" s="1"/>
      <c r="EY529" s="1"/>
      <c r="EZ529" s="1"/>
      <c r="FA529" s="1"/>
      <c r="FB529" s="1"/>
      <c r="FC529" s="1"/>
      <c r="FD529" s="1"/>
      <c r="FE529" s="1"/>
      <c r="FF529" s="1"/>
      <c r="FG529" s="1"/>
      <c r="FH529" s="1"/>
      <c r="FI529" s="1"/>
      <c r="FJ529" s="1"/>
      <c r="FK529" s="1"/>
      <c r="FL529" s="1"/>
      <c r="FM529" s="1"/>
      <c r="FN529" s="1"/>
      <c r="FO529" s="1"/>
      <c r="FP529" s="1"/>
      <c r="FQ529" s="1"/>
      <c r="FR529" s="1"/>
      <c r="FS529" s="1"/>
      <c r="FT529" s="1"/>
      <c r="FU529" s="1"/>
      <c r="FV529" s="1"/>
      <c r="FW529" s="1"/>
      <c r="FX529" s="1"/>
      <c r="FY529" s="1"/>
      <c r="FZ529" s="1"/>
      <c r="GA529" s="1"/>
      <c r="GB529" s="1"/>
      <c r="GC529" s="1"/>
      <c r="GD529" s="1"/>
      <c r="GE529" s="1"/>
      <c r="GF529" s="1"/>
      <c r="GG529" s="1"/>
      <c r="GH529" s="1"/>
      <c r="GI529" s="1"/>
      <c r="GJ529" s="1"/>
      <c r="GK529" s="1"/>
      <c r="GL529" s="1"/>
      <c r="GM529" s="1"/>
      <c r="GN529" s="1"/>
      <c r="GO529" s="1"/>
      <c r="GP529" s="1"/>
      <c r="GQ529" s="1"/>
      <c r="GR529" s="1"/>
      <c r="GS529" s="1"/>
      <c r="GT529" s="1"/>
      <c r="GU529" s="1"/>
      <c r="GV529" s="1"/>
      <c r="GW529" s="1"/>
      <c r="GX529" s="1"/>
      <c r="GY529" s="1"/>
      <c r="GZ529" s="1"/>
      <c r="HA529" s="1"/>
      <c r="HB529" s="1"/>
      <c r="HC529" s="1"/>
      <c r="HD529" s="1"/>
      <c r="HE529" s="1"/>
      <c r="HF529" s="1"/>
      <c r="HG529" s="1"/>
    </row>
    <row r="530" spans="1:2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  <c r="EQ530" s="1"/>
      <c r="ER530" s="1"/>
      <c r="ES530" s="1"/>
      <c r="ET530" s="1"/>
      <c r="EU530" s="1"/>
      <c r="EV530" s="1"/>
      <c r="EW530" s="1"/>
      <c r="EX530" s="1"/>
      <c r="EY530" s="1"/>
      <c r="EZ530" s="1"/>
      <c r="FA530" s="1"/>
      <c r="FB530" s="1"/>
      <c r="FC530" s="1"/>
      <c r="FD530" s="1"/>
      <c r="FE530" s="1"/>
      <c r="FF530" s="1"/>
      <c r="FG530" s="1"/>
      <c r="FH530" s="1"/>
      <c r="FI530" s="1"/>
      <c r="FJ530" s="1"/>
      <c r="FK530" s="1"/>
      <c r="FL530" s="1"/>
      <c r="FM530" s="1"/>
      <c r="FN530" s="1"/>
      <c r="FO530" s="1"/>
      <c r="FP530" s="1"/>
      <c r="FQ530" s="1"/>
      <c r="FR530" s="1"/>
      <c r="FS530" s="1"/>
      <c r="FT530" s="1"/>
      <c r="FU530" s="1"/>
      <c r="FV530" s="1"/>
      <c r="FW530" s="1"/>
      <c r="FX530" s="1"/>
      <c r="FY530" s="1"/>
      <c r="FZ530" s="1"/>
      <c r="GA530" s="1"/>
      <c r="GB530" s="1"/>
      <c r="GC530" s="1"/>
      <c r="GD530" s="1"/>
      <c r="GE530" s="1"/>
      <c r="GF530" s="1"/>
      <c r="GG530" s="1"/>
      <c r="GH530" s="1"/>
      <c r="GI530" s="1"/>
      <c r="GJ530" s="1"/>
      <c r="GK530" s="1"/>
      <c r="GL530" s="1"/>
      <c r="GM530" s="1"/>
      <c r="GN530" s="1"/>
      <c r="GO530" s="1"/>
      <c r="GP530" s="1"/>
      <c r="GQ530" s="1"/>
      <c r="GR530" s="1"/>
      <c r="GS530" s="1"/>
      <c r="GT530" s="1"/>
      <c r="GU530" s="1"/>
      <c r="GV530" s="1"/>
      <c r="GW530" s="1"/>
      <c r="GX530" s="1"/>
      <c r="GY530" s="1"/>
      <c r="GZ530" s="1"/>
      <c r="HA530" s="1"/>
      <c r="HB530" s="1"/>
      <c r="HC530" s="1"/>
      <c r="HD530" s="1"/>
      <c r="HE530" s="1"/>
      <c r="HF530" s="1"/>
      <c r="HG530" s="1"/>
    </row>
    <row r="531" spans="1:2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  <c r="EQ531" s="1"/>
      <c r="ER531" s="1"/>
      <c r="ES531" s="1"/>
      <c r="ET531" s="1"/>
      <c r="EU531" s="1"/>
      <c r="EV531" s="1"/>
      <c r="EW531" s="1"/>
      <c r="EX531" s="1"/>
      <c r="EY531" s="1"/>
      <c r="EZ531" s="1"/>
      <c r="FA531" s="1"/>
      <c r="FB531" s="1"/>
      <c r="FC531" s="1"/>
      <c r="FD531" s="1"/>
      <c r="FE531" s="1"/>
      <c r="FF531" s="1"/>
      <c r="FG531" s="1"/>
      <c r="FH531" s="1"/>
      <c r="FI531" s="1"/>
      <c r="FJ531" s="1"/>
      <c r="FK531" s="1"/>
      <c r="FL531" s="1"/>
      <c r="FM531" s="1"/>
      <c r="FN531" s="1"/>
      <c r="FO531" s="1"/>
      <c r="FP531" s="1"/>
      <c r="FQ531" s="1"/>
      <c r="FR531" s="1"/>
      <c r="FS531" s="1"/>
      <c r="FT531" s="1"/>
      <c r="FU531" s="1"/>
      <c r="FV531" s="1"/>
      <c r="FW531" s="1"/>
      <c r="FX531" s="1"/>
      <c r="FY531" s="1"/>
      <c r="FZ531" s="1"/>
      <c r="GA531" s="1"/>
      <c r="GB531" s="1"/>
      <c r="GC531" s="1"/>
      <c r="GD531" s="1"/>
      <c r="GE531" s="1"/>
      <c r="GF531" s="1"/>
      <c r="GG531" s="1"/>
      <c r="GH531" s="1"/>
      <c r="GI531" s="1"/>
      <c r="GJ531" s="1"/>
      <c r="GK531" s="1"/>
      <c r="GL531" s="1"/>
      <c r="GM531" s="1"/>
      <c r="GN531" s="1"/>
      <c r="GO531" s="1"/>
      <c r="GP531" s="1"/>
      <c r="GQ531" s="1"/>
      <c r="GR531" s="1"/>
      <c r="GS531" s="1"/>
      <c r="GT531" s="1"/>
      <c r="GU531" s="1"/>
      <c r="GV531" s="1"/>
      <c r="GW531" s="1"/>
      <c r="GX531" s="1"/>
      <c r="GY531" s="1"/>
      <c r="GZ531" s="1"/>
      <c r="HA531" s="1"/>
      <c r="HB531" s="1"/>
      <c r="HC531" s="1"/>
      <c r="HD531" s="1"/>
      <c r="HE531" s="1"/>
      <c r="HF531" s="1"/>
      <c r="HG531" s="1"/>
    </row>
    <row r="532" spans="1:2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  <c r="FB532" s="1"/>
      <c r="FC532" s="1"/>
      <c r="FD532" s="1"/>
      <c r="FE532" s="1"/>
      <c r="FF532" s="1"/>
      <c r="FG532" s="1"/>
      <c r="FH532" s="1"/>
      <c r="FI532" s="1"/>
      <c r="FJ532" s="1"/>
      <c r="FK532" s="1"/>
      <c r="FL532" s="1"/>
      <c r="FM532" s="1"/>
      <c r="FN532" s="1"/>
      <c r="FO532" s="1"/>
      <c r="FP532" s="1"/>
      <c r="FQ532" s="1"/>
      <c r="FR532" s="1"/>
      <c r="FS532" s="1"/>
      <c r="FT532" s="1"/>
      <c r="FU532" s="1"/>
      <c r="FV532" s="1"/>
      <c r="FW532" s="1"/>
      <c r="FX532" s="1"/>
      <c r="FY532" s="1"/>
      <c r="FZ532" s="1"/>
      <c r="GA532" s="1"/>
      <c r="GB532" s="1"/>
      <c r="GC532" s="1"/>
      <c r="GD532" s="1"/>
      <c r="GE532" s="1"/>
      <c r="GF532" s="1"/>
      <c r="GG532" s="1"/>
      <c r="GH532" s="1"/>
      <c r="GI532" s="1"/>
      <c r="GJ532" s="1"/>
      <c r="GK532" s="1"/>
      <c r="GL532" s="1"/>
      <c r="GM532" s="1"/>
      <c r="GN532" s="1"/>
      <c r="GO532" s="1"/>
      <c r="GP532" s="1"/>
      <c r="GQ532" s="1"/>
      <c r="GR532" s="1"/>
      <c r="GS532" s="1"/>
      <c r="GT532" s="1"/>
      <c r="GU532" s="1"/>
      <c r="GV532" s="1"/>
      <c r="GW532" s="1"/>
      <c r="GX532" s="1"/>
      <c r="GY532" s="1"/>
      <c r="GZ532" s="1"/>
      <c r="HA532" s="1"/>
      <c r="HB532" s="1"/>
      <c r="HC532" s="1"/>
      <c r="HD532" s="1"/>
      <c r="HE532" s="1"/>
      <c r="HF532" s="1"/>
      <c r="HG532" s="1"/>
    </row>
    <row r="533" spans="1:2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  <c r="EQ533" s="1"/>
      <c r="ER533" s="1"/>
      <c r="ES533" s="1"/>
      <c r="ET533" s="1"/>
      <c r="EU533" s="1"/>
      <c r="EV533" s="1"/>
      <c r="EW533" s="1"/>
      <c r="EX533" s="1"/>
      <c r="EY533" s="1"/>
      <c r="EZ533" s="1"/>
      <c r="FA533" s="1"/>
      <c r="FB533" s="1"/>
      <c r="FC533" s="1"/>
      <c r="FD533" s="1"/>
      <c r="FE533" s="1"/>
      <c r="FF533" s="1"/>
      <c r="FG533" s="1"/>
      <c r="FH533" s="1"/>
      <c r="FI533" s="1"/>
      <c r="FJ533" s="1"/>
      <c r="FK533" s="1"/>
      <c r="FL533" s="1"/>
      <c r="FM533" s="1"/>
      <c r="FN533" s="1"/>
      <c r="FO533" s="1"/>
      <c r="FP533" s="1"/>
      <c r="FQ533" s="1"/>
      <c r="FR533" s="1"/>
      <c r="FS533" s="1"/>
      <c r="FT533" s="1"/>
      <c r="FU533" s="1"/>
      <c r="FV533" s="1"/>
      <c r="FW533" s="1"/>
      <c r="FX533" s="1"/>
      <c r="FY533" s="1"/>
      <c r="FZ533" s="1"/>
      <c r="GA533" s="1"/>
      <c r="GB533" s="1"/>
      <c r="GC533" s="1"/>
      <c r="GD533" s="1"/>
      <c r="GE533" s="1"/>
      <c r="GF533" s="1"/>
      <c r="GG533" s="1"/>
      <c r="GH533" s="1"/>
      <c r="GI533" s="1"/>
      <c r="GJ533" s="1"/>
      <c r="GK533" s="1"/>
      <c r="GL533" s="1"/>
      <c r="GM533" s="1"/>
      <c r="GN533" s="1"/>
      <c r="GO533" s="1"/>
      <c r="GP533" s="1"/>
      <c r="GQ533" s="1"/>
      <c r="GR533" s="1"/>
      <c r="GS533" s="1"/>
      <c r="GT533" s="1"/>
      <c r="GU533" s="1"/>
      <c r="GV533" s="1"/>
      <c r="GW533" s="1"/>
      <c r="GX533" s="1"/>
      <c r="GY533" s="1"/>
      <c r="GZ533" s="1"/>
      <c r="HA533" s="1"/>
      <c r="HB533" s="1"/>
      <c r="HC533" s="1"/>
      <c r="HD533" s="1"/>
      <c r="HE533" s="1"/>
      <c r="HF533" s="1"/>
      <c r="HG533" s="1"/>
    </row>
    <row r="534" spans="1:2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  <c r="EQ534" s="1"/>
      <c r="ER534" s="1"/>
      <c r="ES534" s="1"/>
      <c r="ET534" s="1"/>
      <c r="EU534" s="1"/>
      <c r="EV534" s="1"/>
      <c r="EW534" s="1"/>
      <c r="EX534" s="1"/>
      <c r="EY534" s="1"/>
      <c r="EZ534" s="1"/>
      <c r="FA534" s="1"/>
      <c r="FB534" s="1"/>
      <c r="FC534" s="1"/>
      <c r="FD534" s="1"/>
      <c r="FE534" s="1"/>
      <c r="FF534" s="1"/>
      <c r="FG534" s="1"/>
      <c r="FH534" s="1"/>
      <c r="FI534" s="1"/>
      <c r="FJ534" s="1"/>
      <c r="FK534" s="1"/>
      <c r="FL534" s="1"/>
      <c r="FM534" s="1"/>
      <c r="FN534" s="1"/>
      <c r="FO534" s="1"/>
      <c r="FP534" s="1"/>
      <c r="FQ534" s="1"/>
      <c r="FR534" s="1"/>
      <c r="FS534" s="1"/>
      <c r="FT534" s="1"/>
      <c r="FU534" s="1"/>
      <c r="FV534" s="1"/>
      <c r="FW534" s="1"/>
      <c r="FX534" s="1"/>
      <c r="FY534" s="1"/>
      <c r="FZ534" s="1"/>
      <c r="GA534" s="1"/>
      <c r="GB534" s="1"/>
      <c r="GC534" s="1"/>
      <c r="GD534" s="1"/>
      <c r="GE534" s="1"/>
      <c r="GF534" s="1"/>
      <c r="GG534" s="1"/>
      <c r="GH534" s="1"/>
      <c r="GI534" s="1"/>
      <c r="GJ534" s="1"/>
      <c r="GK534" s="1"/>
      <c r="GL534" s="1"/>
      <c r="GM534" s="1"/>
      <c r="GN534" s="1"/>
      <c r="GO534" s="1"/>
      <c r="GP534" s="1"/>
      <c r="GQ534" s="1"/>
      <c r="GR534" s="1"/>
      <c r="GS534" s="1"/>
      <c r="GT534" s="1"/>
      <c r="GU534" s="1"/>
      <c r="GV534" s="1"/>
      <c r="GW534" s="1"/>
      <c r="GX534" s="1"/>
      <c r="GY534" s="1"/>
      <c r="GZ534" s="1"/>
      <c r="HA534" s="1"/>
      <c r="HB534" s="1"/>
      <c r="HC534" s="1"/>
      <c r="HD534" s="1"/>
      <c r="HE534" s="1"/>
      <c r="HF534" s="1"/>
      <c r="HG534" s="1"/>
    </row>
    <row r="535" spans="1:2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  <c r="EQ535" s="1"/>
      <c r="ER535" s="1"/>
      <c r="ES535" s="1"/>
      <c r="ET535" s="1"/>
      <c r="EU535" s="1"/>
      <c r="EV535" s="1"/>
      <c r="EW535" s="1"/>
      <c r="EX535" s="1"/>
      <c r="EY535" s="1"/>
      <c r="EZ535" s="1"/>
      <c r="FA535" s="1"/>
      <c r="FB535" s="1"/>
      <c r="FC535" s="1"/>
      <c r="FD535" s="1"/>
      <c r="FE535" s="1"/>
      <c r="FF535" s="1"/>
      <c r="FG535" s="1"/>
      <c r="FH535" s="1"/>
      <c r="FI535" s="1"/>
      <c r="FJ535" s="1"/>
      <c r="FK535" s="1"/>
      <c r="FL535" s="1"/>
      <c r="FM535" s="1"/>
      <c r="FN535" s="1"/>
      <c r="FO535" s="1"/>
      <c r="FP535" s="1"/>
      <c r="FQ535" s="1"/>
      <c r="FR535" s="1"/>
      <c r="FS535" s="1"/>
      <c r="FT535" s="1"/>
      <c r="FU535" s="1"/>
      <c r="FV535" s="1"/>
      <c r="FW535" s="1"/>
      <c r="FX535" s="1"/>
      <c r="FY535" s="1"/>
      <c r="FZ535" s="1"/>
      <c r="GA535" s="1"/>
      <c r="GB535" s="1"/>
      <c r="GC535" s="1"/>
      <c r="GD535" s="1"/>
      <c r="GE535" s="1"/>
      <c r="GF535" s="1"/>
      <c r="GG535" s="1"/>
      <c r="GH535" s="1"/>
      <c r="GI535" s="1"/>
      <c r="GJ535" s="1"/>
      <c r="GK535" s="1"/>
      <c r="GL535" s="1"/>
      <c r="GM535" s="1"/>
      <c r="GN535" s="1"/>
      <c r="GO535" s="1"/>
      <c r="GP535" s="1"/>
      <c r="GQ535" s="1"/>
      <c r="GR535" s="1"/>
      <c r="GS535" s="1"/>
      <c r="GT535" s="1"/>
      <c r="GU535" s="1"/>
      <c r="GV535" s="1"/>
      <c r="GW535" s="1"/>
      <c r="GX535" s="1"/>
      <c r="GY535" s="1"/>
      <c r="GZ535" s="1"/>
      <c r="HA535" s="1"/>
      <c r="HB535" s="1"/>
      <c r="HC535" s="1"/>
      <c r="HD535" s="1"/>
      <c r="HE535" s="1"/>
      <c r="HF535" s="1"/>
      <c r="HG535" s="1"/>
    </row>
    <row r="536" spans="1:2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  <c r="EQ536" s="1"/>
      <c r="ER536" s="1"/>
      <c r="ES536" s="1"/>
      <c r="ET536" s="1"/>
      <c r="EU536" s="1"/>
      <c r="EV536" s="1"/>
      <c r="EW536" s="1"/>
      <c r="EX536" s="1"/>
      <c r="EY536" s="1"/>
      <c r="EZ536" s="1"/>
      <c r="FA536" s="1"/>
      <c r="FB536" s="1"/>
      <c r="FC536" s="1"/>
      <c r="FD536" s="1"/>
      <c r="FE536" s="1"/>
      <c r="FF536" s="1"/>
      <c r="FG536" s="1"/>
      <c r="FH536" s="1"/>
      <c r="FI536" s="1"/>
      <c r="FJ536" s="1"/>
      <c r="FK536" s="1"/>
      <c r="FL536" s="1"/>
      <c r="FM536" s="1"/>
      <c r="FN536" s="1"/>
      <c r="FO536" s="1"/>
      <c r="FP536" s="1"/>
      <c r="FQ536" s="1"/>
      <c r="FR536" s="1"/>
      <c r="FS536" s="1"/>
      <c r="FT536" s="1"/>
      <c r="FU536" s="1"/>
      <c r="FV536" s="1"/>
      <c r="FW536" s="1"/>
      <c r="FX536" s="1"/>
      <c r="FY536" s="1"/>
      <c r="FZ536" s="1"/>
      <c r="GA536" s="1"/>
      <c r="GB536" s="1"/>
      <c r="GC536" s="1"/>
      <c r="GD536" s="1"/>
      <c r="GE536" s="1"/>
      <c r="GF536" s="1"/>
      <c r="GG536" s="1"/>
      <c r="GH536" s="1"/>
      <c r="GI536" s="1"/>
      <c r="GJ536" s="1"/>
      <c r="GK536" s="1"/>
      <c r="GL536" s="1"/>
      <c r="GM536" s="1"/>
      <c r="GN536" s="1"/>
      <c r="GO536" s="1"/>
      <c r="GP536" s="1"/>
      <c r="GQ536" s="1"/>
      <c r="GR536" s="1"/>
      <c r="GS536" s="1"/>
      <c r="GT536" s="1"/>
      <c r="GU536" s="1"/>
      <c r="GV536" s="1"/>
      <c r="GW536" s="1"/>
      <c r="GX536" s="1"/>
      <c r="GY536" s="1"/>
      <c r="GZ536" s="1"/>
      <c r="HA536" s="1"/>
      <c r="HB536" s="1"/>
      <c r="HC536" s="1"/>
      <c r="HD536" s="1"/>
      <c r="HE536" s="1"/>
      <c r="HF536" s="1"/>
      <c r="HG536" s="1"/>
    </row>
    <row r="537" spans="1:2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  <c r="EQ537" s="1"/>
      <c r="ER537" s="1"/>
      <c r="ES537" s="1"/>
      <c r="ET537" s="1"/>
      <c r="EU537" s="1"/>
      <c r="EV537" s="1"/>
      <c r="EW537" s="1"/>
      <c r="EX537" s="1"/>
      <c r="EY537" s="1"/>
      <c r="EZ537" s="1"/>
      <c r="FA537" s="1"/>
      <c r="FB537" s="1"/>
      <c r="FC537" s="1"/>
      <c r="FD537" s="1"/>
      <c r="FE537" s="1"/>
      <c r="FF537" s="1"/>
      <c r="FG537" s="1"/>
      <c r="FH537" s="1"/>
      <c r="FI537" s="1"/>
      <c r="FJ537" s="1"/>
      <c r="FK537" s="1"/>
      <c r="FL537" s="1"/>
      <c r="FM537" s="1"/>
      <c r="FN537" s="1"/>
      <c r="FO537" s="1"/>
      <c r="FP537" s="1"/>
      <c r="FQ537" s="1"/>
      <c r="FR537" s="1"/>
      <c r="FS537" s="1"/>
      <c r="FT537" s="1"/>
      <c r="FU537" s="1"/>
      <c r="FV537" s="1"/>
      <c r="FW537" s="1"/>
      <c r="FX537" s="1"/>
      <c r="FY537" s="1"/>
      <c r="FZ537" s="1"/>
      <c r="GA537" s="1"/>
      <c r="GB537" s="1"/>
      <c r="GC537" s="1"/>
      <c r="GD537" s="1"/>
      <c r="GE537" s="1"/>
      <c r="GF537" s="1"/>
      <c r="GG537" s="1"/>
      <c r="GH537" s="1"/>
      <c r="GI537" s="1"/>
      <c r="GJ537" s="1"/>
      <c r="GK537" s="1"/>
      <c r="GL537" s="1"/>
      <c r="GM537" s="1"/>
      <c r="GN537" s="1"/>
      <c r="GO537" s="1"/>
      <c r="GP537" s="1"/>
      <c r="GQ537" s="1"/>
      <c r="GR537" s="1"/>
      <c r="GS537" s="1"/>
      <c r="GT537" s="1"/>
      <c r="GU537" s="1"/>
      <c r="GV537" s="1"/>
      <c r="GW537" s="1"/>
      <c r="GX537" s="1"/>
      <c r="GY537" s="1"/>
      <c r="GZ537" s="1"/>
      <c r="HA537" s="1"/>
      <c r="HB537" s="1"/>
      <c r="HC537" s="1"/>
      <c r="HD537" s="1"/>
      <c r="HE537" s="1"/>
      <c r="HF537" s="1"/>
      <c r="HG537" s="1"/>
    </row>
    <row r="538" spans="1:2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  <c r="EQ538" s="1"/>
      <c r="ER538" s="1"/>
      <c r="ES538" s="1"/>
      <c r="ET538" s="1"/>
      <c r="EU538" s="1"/>
      <c r="EV538" s="1"/>
      <c r="EW538" s="1"/>
      <c r="EX538" s="1"/>
      <c r="EY538" s="1"/>
      <c r="EZ538" s="1"/>
      <c r="FA538" s="1"/>
      <c r="FB538" s="1"/>
      <c r="FC538" s="1"/>
      <c r="FD538" s="1"/>
      <c r="FE538" s="1"/>
      <c r="FF538" s="1"/>
      <c r="FG538" s="1"/>
      <c r="FH538" s="1"/>
      <c r="FI538" s="1"/>
      <c r="FJ538" s="1"/>
      <c r="FK538" s="1"/>
      <c r="FL538" s="1"/>
      <c r="FM538" s="1"/>
      <c r="FN538" s="1"/>
      <c r="FO538" s="1"/>
      <c r="FP538" s="1"/>
      <c r="FQ538" s="1"/>
      <c r="FR538" s="1"/>
      <c r="FS538" s="1"/>
      <c r="FT538" s="1"/>
      <c r="FU538" s="1"/>
      <c r="FV538" s="1"/>
      <c r="FW538" s="1"/>
      <c r="FX538" s="1"/>
      <c r="FY538" s="1"/>
      <c r="FZ538" s="1"/>
      <c r="GA538" s="1"/>
      <c r="GB538" s="1"/>
      <c r="GC538" s="1"/>
      <c r="GD538" s="1"/>
      <c r="GE538" s="1"/>
      <c r="GF538" s="1"/>
      <c r="GG538" s="1"/>
      <c r="GH538" s="1"/>
      <c r="GI538" s="1"/>
      <c r="GJ538" s="1"/>
      <c r="GK538" s="1"/>
      <c r="GL538" s="1"/>
      <c r="GM538" s="1"/>
      <c r="GN538" s="1"/>
      <c r="GO538" s="1"/>
      <c r="GP538" s="1"/>
      <c r="GQ538" s="1"/>
      <c r="GR538" s="1"/>
      <c r="GS538" s="1"/>
      <c r="GT538" s="1"/>
      <c r="GU538" s="1"/>
      <c r="GV538" s="1"/>
      <c r="GW538" s="1"/>
      <c r="GX538" s="1"/>
      <c r="GY538" s="1"/>
      <c r="GZ538" s="1"/>
      <c r="HA538" s="1"/>
      <c r="HB538" s="1"/>
      <c r="HC538" s="1"/>
      <c r="HD538" s="1"/>
      <c r="HE538" s="1"/>
      <c r="HF538" s="1"/>
      <c r="HG538" s="1"/>
    </row>
    <row r="539" spans="1:2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  <c r="EW539" s="1"/>
      <c r="EX539" s="1"/>
      <c r="EY539" s="1"/>
      <c r="EZ539" s="1"/>
      <c r="FA539" s="1"/>
      <c r="FB539" s="1"/>
      <c r="FC539" s="1"/>
      <c r="FD539" s="1"/>
      <c r="FE539" s="1"/>
      <c r="FF539" s="1"/>
      <c r="FG539" s="1"/>
      <c r="FH539" s="1"/>
      <c r="FI539" s="1"/>
      <c r="FJ539" s="1"/>
      <c r="FK539" s="1"/>
      <c r="FL539" s="1"/>
      <c r="FM539" s="1"/>
      <c r="FN539" s="1"/>
      <c r="FO539" s="1"/>
      <c r="FP539" s="1"/>
      <c r="FQ539" s="1"/>
      <c r="FR539" s="1"/>
      <c r="FS539" s="1"/>
      <c r="FT539" s="1"/>
      <c r="FU539" s="1"/>
      <c r="FV539" s="1"/>
      <c r="FW539" s="1"/>
      <c r="FX539" s="1"/>
      <c r="FY539" s="1"/>
      <c r="FZ539" s="1"/>
      <c r="GA539" s="1"/>
      <c r="GB539" s="1"/>
      <c r="GC539" s="1"/>
      <c r="GD539" s="1"/>
      <c r="GE539" s="1"/>
      <c r="GF539" s="1"/>
      <c r="GG539" s="1"/>
      <c r="GH539" s="1"/>
      <c r="GI539" s="1"/>
      <c r="GJ539" s="1"/>
      <c r="GK539" s="1"/>
      <c r="GL539" s="1"/>
      <c r="GM539" s="1"/>
      <c r="GN539" s="1"/>
      <c r="GO539" s="1"/>
      <c r="GP539" s="1"/>
      <c r="GQ539" s="1"/>
      <c r="GR539" s="1"/>
      <c r="GS539" s="1"/>
      <c r="GT539" s="1"/>
      <c r="GU539" s="1"/>
      <c r="GV539" s="1"/>
      <c r="GW539" s="1"/>
      <c r="GX539" s="1"/>
      <c r="GY539" s="1"/>
      <c r="GZ539" s="1"/>
      <c r="HA539" s="1"/>
      <c r="HB539" s="1"/>
      <c r="HC539" s="1"/>
      <c r="HD539" s="1"/>
      <c r="HE539" s="1"/>
      <c r="HF539" s="1"/>
      <c r="HG539" s="1"/>
    </row>
    <row r="540" spans="1:2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  <c r="FH540" s="1"/>
      <c r="FI540" s="1"/>
      <c r="FJ540" s="1"/>
      <c r="FK540" s="1"/>
      <c r="FL540" s="1"/>
      <c r="FM540" s="1"/>
      <c r="FN540" s="1"/>
      <c r="FO540" s="1"/>
      <c r="FP540" s="1"/>
      <c r="FQ540" s="1"/>
      <c r="FR540" s="1"/>
      <c r="FS540" s="1"/>
      <c r="FT540" s="1"/>
      <c r="FU540" s="1"/>
      <c r="FV540" s="1"/>
      <c r="FW540" s="1"/>
      <c r="FX540" s="1"/>
      <c r="FY540" s="1"/>
      <c r="FZ540" s="1"/>
      <c r="GA540" s="1"/>
      <c r="GB540" s="1"/>
      <c r="GC540" s="1"/>
      <c r="GD540" s="1"/>
      <c r="GE540" s="1"/>
      <c r="GF540" s="1"/>
      <c r="GG540" s="1"/>
      <c r="GH540" s="1"/>
      <c r="GI540" s="1"/>
      <c r="GJ540" s="1"/>
      <c r="GK540" s="1"/>
      <c r="GL540" s="1"/>
      <c r="GM540" s="1"/>
      <c r="GN540" s="1"/>
      <c r="GO540" s="1"/>
      <c r="GP540" s="1"/>
      <c r="GQ540" s="1"/>
      <c r="GR540" s="1"/>
      <c r="GS540" s="1"/>
      <c r="GT540" s="1"/>
      <c r="GU540" s="1"/>
      <c r="GV540" s="1"/>
      <c r="GW540" s="1"/>
      <c r="GX540" s="1"/>
      <c r="GY540" s="1"/>
      <c r="GZ540" s="1"/>
      <c r="HA540" s="1"/>
      <c r="HB540" s="1"/>
      <c r="HC540" s="1"/>
      <c r="HD540" s="1"/>
      <c r="HE540" s="1"/>
      <c r="HF540" s="1"/>
      <c r="HG540" s="1"/>
    </row>
    <row r="541" spans="1:2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  <c r="EQ541" s="1"/>
      <c r="ER541" s="1"/>
      <c r="ES541" s="1"/>
      <c r="ET541" s="1"/>
      <c r="EU541" s="1"/>
      <c r="EV541" s="1"/>
      <c r="EW541" s="1"/>
      <c r="EX541" s="1"/>
      <c r="EY541" s="1"/>
      <c r="EZ541" s="1"/>
      <c r="FA541" s="1"/>
      <c r="FB541" s="1"/>
      <c r="FC541" s="1"/>
      <c r="FD541" s="1"/>
      <c r="FE541" s="1"/>
      <c r="FF541" s="1"/>
      <c r="FG541" s="1"/>
      <c r="FH541" s="1"/>
      <c r="FI541" s="1"/>
      <c r="FJ541" s="1"/>
      <c r="FK541" s="1"/>
      <c r="FL541" s="1"/>
      <c r="FM541" s="1"/>
      <c r="FN541" s="1"/>
      <c r="FO541" s="1"/>
      <c r="FP541" s="1"/>
      <c r="FQ541" s="1"/>
      <c r="FR541" s="1"/>
      <c r="FS541" s="1"/>
      <c r="FT541" s="1"/>
      <c r="FU541" s="1"/>
      <c r="FV541" s="1"/>
      <c r="FW541" s="1"/>
      <c r="FX541" s="1"/>
      <c r="FY541" s="1"/>
      <c r="FZ541" s="1"/>
      <c r="GA541" s="1"/>
      <c r="GB541" s="1"/>
      <c r="GC541" s="1"/>
      <c r="GD541" s="1"/>
      <c r="GE541" s="1"/>
      <c r="GF541" s="1"/>
      <c r="GG541" s="1"/>
      <c r="GH541" s="1"/>
      <c r="GI541" s="1"/>
      <c r="GJ541" s="1"/>
      <c r="GK541" s="1"/>
      <c r="GL541" s="1"/>
      <c r="GM541" s="1"/>
      <c r="GN541" s="1"/>
      <c r="GO541" s="1"/>
      <c r="GP541" s="1"/>
      <c r="GQ541" s="1"/>
      <c r="GR541" s="1"/>
      <c r="GS541" s="1"/>
      <c r="GT541" s="1"/>
      <c r="GU541" s="1"/>
      <c r="GV541" s="1"/>
      <c r="GW541" s="1"/>
      <c r="GX541" s="1"/>
      <c r="GY541" s="1"/>
      <c r="GZ541" s="1"/>
      <c r="HA541" s="1"/>
      <c r="HB541" s="1"/>
      <c r="HC541" s="1"/>
      <c r="HD541" s="1"/>
      <c r="HE541" s="1"/>
      <c r="HF541" s="1"/>
      <c r="HG541" s="1"/>
    </row>
    <row r="542" spans="1:2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  <c r="FF542" s="1"/>
      <c r="FG542" s="1"/>
      <c r="FH542" s="1"/>
      <c r="FI542" s="1"/>
      <c r="FJ542" s="1"/>
      <c r="FK542" s="1"/>
      <c r="FL542" s="1"/>
      <c r="FM542" s="1"/>
      <c r="FN542" s="1"/>
      <c r="FO542" s="1"/>
      <c r="FP542" s="1"/>
      <c r="FQ542" s="1"/>
      <c r="FR542" s="1"/>
      <c r="FS542" s="1"/>
      <c r="FT542" s="1"/>
      <c r="FU542" s="1"/>
      <c r="FV542" s="1"/>
      <c r="FW542" s="1"/>
      <c r="FX542" s="1"/>
      <c r="FY542" s="1"/>
      <c r="FZ542" s="1"/>
      <c r="GA542" s="1"/>
      <c r="GB542" s="1"/>
      <c r="GC542" s="1"/>
      <c r="GD542" s="1"/>
      <c r="GE542" s="1"/>
      <c r="GF542" s="1"/>
      <c r="GG542" s="1"/>
      <c r="GH542" s="1"/>
      <c r="GI542" s="1"/>
      <c r="GJ542" s="1"/>
      <c r="GK542" s="1"/>
      <c r="GL542" s="1"/>
      <c r="GM542" s="1"/>
      <c r="GN542" s="1"/>
      <c r="GO542" s="1"/>
      <c r="GP542" s="1"/>
      <c r="GQ542" s="1"/>
      <c r="GR542" s="1"/>
      <c r="GS542" s="1"/>
      <c r="GT542" s="1"/>
      <c r="GU542" s="1"/>
      <c r="GV542" s="1"/>
      <c r="GW542" s="1"/>
      <c r="GX542" s="1"/>
      <c r="GY542" s="1"/>
      <c r="GZ542" s="1"/>
      <c r="HA542" s="1"/>
      <c r="HB542" s="1"/>
      <c r="HC542" s="1"/>
      <c r="HD542" s="1"/>
      <c r="HE542" s="1"/>
      <c r="HF542" s="1"/>
      <c r="HG542" s="1"/>
    </row>
    <row r="543" spans="1:2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  <c r="EW543" s="1"/>
      <c r="EX543" s="1"/>
      <c r="EY543" s="1"/>
      <c r="EZ543" s="1"/>
      <c r="FA543" s="1"/>
      <c r="FB543" s="1"/>
      <c r="FC543" s="1"/>
      <c r="FD543" s="1"/>
      <c r="FE543" s="1"/>
      <c r="FF543" s="1"/>
      <c r="FG543" s="1"/>
      <c r="FH543" s="1"/>
      <c r="FI543" s="1"/>
      <c r="FJ543" s="1"/>
      <c r="FK543" s="1"/>
      <c r="FL543" s="1"/>
      <c r="FM543" s="1"/>
      <c r="FN543" s="1"/>
      <c r="FO543" s="1"/>
      <c r="FP543" s="1"/>
      <c r="FQ543" s="1"/>
      <c r="FR543" s="1"/>
      <c r="FS543" s="1"/>
      <c r="FT543" s="1"/>
      <c r="FU543" s="1"/>
      <c r="FV543" s="1"/>
      <c r="FW543" s="1"/>
      <c r="FX543" s="1"/>
      <c r="FY543" s="1"/>
      <c r="FZ543" s="1"/>
      <c r="GA543" s="1"/>
      <c r="GB543" s="1"/>
      <c r="GC543" s="1"/>
      <c r="GD543" s="1"/>
      <c r="GE543" s="1"/>
      <c r="GF543" s="1"/>
      <c r="GG543" s="1"/>
      <c r="GH543" s="1"/>
      <c r="GI543" s="1"/>
      <c r="GJ543" s="1"/>
      <c r="GK543" s="1"/>
      <c r="GL543" s="1"/>
      <c r="GM543" s="1"/>
      <c r="GN543" s="1"/>
      <c r="GO543" s="1"/>
      <c r="GP543" s="1"/>
      <c r="GQ543" s="1"/>
      <c r="GR543" s="1"/>
      <c r="GS543" s="1"/>
      <c r="GT543" s="1"/>
      <c r="GU543" s="1"/>
      <c r="GV543" s="1"/>
      <c r="GW543" s="1"/>
      <c r="GX543" s="1"/>
      <c r="GY543" s="1"/>
      <c r="GZ543" s="1"/>
      <c r="HA543" s="1"/>
      <c r="HB543" s="1"/>
      <c r="HC543" s="1"/>
      <c r="HD543" s="1"/>
      <c r="HE543" s="1"/>
      <c r="HF543" s="1"/>
      <c r="HG543" s="1"/>
    </row>
    <row r="544" spans="1:2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  <c r="EQ544" s="1"/>
      <c r="ER544" s="1"/>
      <c r="ES544" s="1"/>
      <c r="ET544" s="1"/>
      <c r="EU544" s="1"/>
      <c r="EV544" s="1"/>
      <c r="EW544" s="1"/>
      <c r="EX544" s="1"/>
      <c r="EY544" s="1"/>
      <c r="EZ544" s="1"/>
      <c r="FA544" s="1"/>
      <c r="FB544" s="1"/>
      <c r="FC544" s="1"/>
      <c r="FD544" s="1"/>
      <c r="FE544" s="1"/>
      <c r="FF544" s="1"/>
      <c r="FG544" s="1"/>
      <c r="FH544" s="1"/>
      <c r="FI544" s="1"/>
      <c r="FJ544" s="1"/>
      <c r="FK544" s="1"/>
      <c r="FL544" s="1"/>
      <c r="FM544" s="1"/>
      <c r="FN544" s="1"/>
      <c r="FO544" s="1"/>
      <c r="FP544" s="1"/>
      <c r="FQ544" s="1"/>
      <c r="FR544" s="1"/>
      <c r="FS544" s="1"/>
      <c r="FT544" s="1"/>
      <c r="FU544" s="1"/>
      <c r="FV544" s="1"/>
      <c r="FW544" s="1"/>
      <c r="FX544" s="1"/>
      <c r="FY544" s="1"/>
      <c r="FZ544" s="1"/>
      <c r="GA544" s="1"/>
      <c r="GB544" s="1"/>
      <c r="GC544" s="1"/>
      <c r="GD544" s="1"/>
      <c r="GE544" s="1"/>
      <c r="GF544" s="1"/>
      <c r="GG544" s="1"/>
      <c r="GH544" s="1"/>
      <c r="GI544" s="1"/>
      <c r="GJ544" s="1"/>
      <c r="GK544" s="1"/>
      <c r="GL544" s="1"/>
      <c r="GM544" s="1"/>
      <c r="GN544" s="1"/>
      <c r="GO544" s="1"/>
      <c r="GP544" s="1"/>
      <c r="GQ544" s="1"/>
      <c r="GR544" s="1"/>
      <c r="GS544" s="1"/>
      <c r="GT544" s="1"/>
      <c r="GU544" s="1"/>
      <c r="GV544" s="1"/>
      <c r="GW544" s="1"/>
      <c r="GX544" s="1"/>
      <c r="GY544" s="1"/>
      <c r="GZ544" s="1"/>
      <c r="HA544" s="1"/>
      <c r="HB544" s="1"/>
      <c r="HC544" s="1"/>
      <c r="HD544" s="1"/>
      <c r="HE544" s="1"/>
      <c r="HF544" s="1"/>
      <c r="HG544" s="1"/>
    </row>
    <row r="545" spans="1:2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  <c r="EW545" s="1"/>
      <c r="EX545" s="1"/>
      <c r="EY545" s="1"/>
      <c r="EZ545" s="1"/>
      <c r="FA545" s="1"/>
      <c r="FB545" s="1"/>
      <c r="FC545" s="1"/>
      <c r="FD545" s="1"/>
      <c r="FE545" s="1"/>
      <c r="FF545" s="1"/>
      <c r="FG545" s="1"/>
      <c r="FH545" s="1"/>
      <c r="FI545" s="1"/>
      <c r="FJ545" s="1"/>
      <c r="FK545" s="1"/>
      <c r="FL545" s="1"/>
      <c r="FM545" s="1"/>
      <c r="FN545" s="1"/>
      <c r="FO545" s="1"/>
      <c r="FP545" s="1"/>
      <c r="FQ545" s="1"/>
      <c r="FR545" s="1"/>
      <c r="FS545" s="1"/>
      <c r="FT545" s="1"/>
      <c r="FU545" s="1"/>
      <c r="FV545" s="1"/>
      <c r="FW545" s="1"/>
      <c r="FX545" s="1"/>
      <c r="FY545" s="1"/>
      <c r="FZ545" s="1"/>
      <c r="GA545" s="1"/>
      <c r="GB545" s="1"/>
      <c r="GC545" s="1"/>
      <c r="GD545" s="1"/>
      <c r="GE545" s="1"/>
      <c r="GF545" s="1"/>
      <c r="GG545" s="1"/>
      <c r="GH545" s="1"/>
      <c r="GI545" s="1"/>
      <c r="GJ545" s="1"/>
      <c r="GK545" s="1"/>
      <c r="GL545" s="1"/>
      <c r="GM545" s="1"/>
      <c r="GN545" s="1"/>
      <c r="GO545" s="1"/>
      <c r="GP545" s="1"/>
      <c r="GQ545" s="1"/>
      <c r="GR545" s="1"/>
      <c r="GS545" s="1"/>
      <c r="GT545" s="1"/>
      <c r="GU545" s="1"/>
      <c r="GV545" s="1"/>
      <c r="GW545" s="1"/>
      <c r="GX545" s="1"/>
      <c r="GY545" s="1"/>
      <c r="GZ545" s="1"/>
      <c r="HA545" s="1"/>
      <c r="HB545" s="1"/>
      <c r="HC545" s="1"/>
      <c r="HD545" s="1"/>
      <c r="HE545" s="1"/>
      <c r="HF545" s="1"/>
      <c r="HG545" s="1"/>
    </row>
    <row r="546" spans="1:2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  <c r="EQ546" s="1"/>
      <c r="ER546" s="1"/>
      <c r="ES546" s="1"/>
      <c r="ET546" s="1"/>
      <c r="EU546" s="1"/>
      <c r="EV546" s="1"/>
      <c r="EW546" s="1"/>
      <c r="EX546" s="1"/>
      <c r="EY546" s="1"/>
      <c r="EZ546" s="1"/>
      <c r="FA546" s="1"/>
      <c r="FB546" s="1"/>
      <c r="FC546" s="1"/>
      <c r="FD546" s="1"/>
      <c r="FE546" s="1"/>
      <c r="FF546" s="1"/>
      <c r="FG546" s="1"/>
      <c r="FH546" s="1"/>
      <c r="FI546" s="1"/>
      <c r="FJ546" s="1"/>
      <c r="FK546" s="1"/>
      <c r="FL546" s="1"/>
      <c r="FM546" s="1"/>
      <c r="FN546" s="1"/>
      <c r="FO546" s="1"/>
      <c r="FP546" s="1"/>
      <c r="FQ546" s="1"/>
      <c r="FR546" s="1"/>
      <c r="FS546" s="1"/>
      <c r="FT546" s="1"/>
      <c r="FU546" s="1"/>
      <c r="FV546" s="1"/>
      <c r="FW546" s="1"/>
      <c r="FX546" s="1"/>
      <c r="FY546" s="1"/>
      <c r="FZ546" s="1"/>
      <c r="GA546" s="1"/>
      <c r="GB546" s="1"/>
      <c r="GC546" s="1"/>
      <c r="GD546" s="1"/>
      <c r="GE546" s="1"/>
      <c r="GF546" s="1"/>
      <c r="GG546" s="1"/>
      <c r="GH546" s="1"/>
      <c r="GI546" s="1"/>
      <c r="GJ546" s="1"/>
      <c r="GK546" s="1"/>
      <c r="GL546" s="1"/>
      <c r="GM546" s="1"/>
      <c r="GN546" s="1"/>
      <c r="GO546" s="1"/>
      <c r="GP546" s="1"/>
      <c r="GQ546" s="1"/>
      <c r="GR546" s="1"/>
      <c r="GS546" s="1"/>
      <c r="GT546" s="1"/>
      <c r="GU546" s="1"/>
      <c r="GV546" s="1"/>
      <c r="GW546" s="1"/>
      <c r="GX546" s="1"/>
      <c r="GY546" s="1"/>
      <c r="GZ546" s="1"/>
      <c r="HA546" s="1"/>
      <c r="HB546" s="1"/>
      <c r="HC546" s="1"/>
      <c r="HD546" s="1"/>
      <c r="HE546" s="1"/>
      <c r="HF546" s="1"/>
      <c r="HG546" s="1"/>
    </row>
    <row r="547" spans="1:2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  <c r="EQ547" s="1"/>
      <c r="ER547" s="1"/>
      <c r="ES547" s="1"/>
      <c r="ET547" s="1"/>
      <c r="EU547" s="1"/>
      <c r="EV547" s="1"/>
      <c r="EW547" s="1"/>
      <c r="EX547" s="1"/>
      <c r="EY547" s="1"/>
      <c r="EZ547" s="1"/>
      <c r="FA547" s="1"/>
      <c r="FB547" s="1"/>
      <c r="FC547" s="1"/>
      <c r="FD547" s="1"/>
      <c r="FE547" s="1"/>
      <c r="FF547" s="1"/>
      <c r="FG547" s="1"/>
      <c r="FH547" s="1"/>
      <c r="FI547" s="1"/>
      <c r="FJ547" s="1"/>
      <c r="FK547" s="1"/>
      <c r="FL547" s="1"/>
      <c r="FM547" s="1"/>
      <c r="FN547" s="1"/>
      <c r="FO547" s="1"/>
      <c r="FP547" s="1"/>
      <c r="FQ547" s="1"/>
      <c r="FR547" s="1"/>
      <c r="FS547" s="1"/>
      <c r="FT547" s="1"/>
      <c r="FU547" s="1"/>
      <c r="FV547" s="1"/>
      <c r="FW547" s="1"/>
      <c r="FX547" s="1"/>
      <c r="FY547" s="1"/>
      <c r="FZ547" s="1"/>
      <c r="GA547" s="1"/>
      <c r="GB547" s="1"/>
      <c r="GC547" s="1"/>
      <c r="GD547" s="1"/>
      <c r="GE547" s="1"/>
      <c r="GF547" s="1"/>
      <c r="GG547" s="1"/>
      <c r="GH547" s="1"/>
      <c r="GI547" s="1"/>
      <c r="GJ547" s="1"/>
      <c r="GK547" s="1"/>
      <c r="GL547" s="1"/>
      <c r="GM547" s="1"/>
      <c r="GN547" s="1"/>
      <c r="GO547" s="1"/>
      <c r="GP547" s="1"/>
      <c r="GQ547" s="1"/>
      <c r="GR547" s="1"/>
      <c r="GS547" s="1"/>
      <c r="GT547" s="1"/>
      <c r="GU547" s="1"/>
      <c r="GV547" s="1"/>
      <c r="GW547" s="1"/>
      <c r="GX547" s="1"/>
      <c r="GY547" s="1"/>
      <c r="GZ547" s="1"/>
      <c r="HA547" s="1"/>
      <c r="HB547" s="1"/>
      <c r="HC547" s="1"/>
      <c r="HD547" s="1"/>
      <c r="HE547" s="1"/>
      <c r="HF547" s="1"/>
      <c r="HG547" s="1"/>
    </row>
    <row r="548" spans="1:2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  <c r="EQ548" s="1"/>
      <c r="ER548" s="1"/>
      <c r="ES548" s="1"/>
      <c r="ET548" s="1"/>
      <c r="EU548" s="1"/>
      <c r="EV548" s="1"/>
      <c r="EW548" s="1"/>
      <c r="EX548" s="1"/>
      <c r="EY548" s="1"/>
      <c r="EZ548" s="1"/>
      <c r="FA548" s="1"/>
      <c r="FB548" s="1"/>
      <c r="FC548" s="1"/>
      <c r="FD548" s="1"/>
      <c r="FE548" s="1"/>
      <c r="FF548" s="1"/>
      <c r="FG548" s="1"/>
      <c r="FH548" s="1"/>
      <c r="FI548" s="1"/>
      <c r="FJ548" s="1"/>
      <c r="FK548" s="1"/>
      <c r="FL548" s="1"/>
      <c r="FM548" s="1"/>
      <c r="FN548" s="1"/>
      <c r="FO548" s="1"/>
      <c r="FP548" s="1"/>
      <c r="FQ548" s="1"/>
      <c r="FR548" s="1"/>
      <c r="FS548" s="1"/>
      <c r="FT548" s="1"/>
      <c r="FU548" s="1"/>
      <c r="FV548" s="1"/>
      <c r="FW548" s="1"/>
      <c r="FX548" s="1"/>
      <c r="FY548" s="1"/>
      <c r="FZ548" s="1"/>
      <c r="GA548" s="1"/>
      <c r="GB548" s="1"/>
      <c r="GC548" s="1"/>
      <c r="GD548" s="1"/>
      <c r="GE548" s="1"/>
      <c r="GF548" s="1"/>
      <c r="GG548" s="1"/>
      <c r="GH548" s="1"/>
      <c r="GI548" s="1"/>
      <c r="GJ548" s="1"/>
      <c r="GK548" s="1"/>
      <c r="GL548" s="1"/>
      <c r="GM548" s="1"/>
      <c r="GN548" s="1"/>
      <c r="GO548" s="1"/>
      <c r="GP548" s="1"/>
      <c r="GQ548" s="1"/>
      <c r="GR548" s="1"/>
      <c r="GS548" s="1"/>
      <c r="GT548" s="1"/>
      <c r="GU548" s="1"/>
      <c r="GV548" s="1"/>
      <c r="GW548" s="1"/>
      <c r="GX548" s="1"/>
      <c r="GY548" s="1"/>
      <c r="GZ548" s="1"/>
      <c r="HA548" s="1"/>
      <c r="HB548" s="1"/>
      <c r="HC548" s="1"/>
      <c r="HD548" s="1"/>
      <c r="HE548" s="1"/>
      <c r="HF548" s="1"/>
      <c r="HG548" s="1"/>
    </row>
    <row r="549" spans="1:2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  <c r="EQ549" s="1"/>
      <c r="ER549" s="1"/>
      <c r="ES549" s="1"/>
      <c r="ET549" s="1"/>
      <c r="EU549" s="1"/>
      <c r="EV549" s="1"/>
      <c r="EW549" s="1"/>
      <c r="EX549" s="1"/>
      <c r="EY549" s="1"/>
      <c r="EZ549" s="1"/>
      <c r="FA549" s="1"/>
      <c r="FB549" s="1"/>
      <c r="FC549" s="1"/>
      <c r="FD549" s="1"/>
      <c r="FE549" s="1"/>
      <c r="FF549" s="1"/>
      <c r="FG549" s="1"/>
      <c r="FH549" s="1"/>
      <c r="FI549" s="1"/>
      <c r="FJ549" s="1"/>
      <c r="FK549" s="1"/>
      <c r="FL549" s="1"/>
      <c r="FM549" s="1"/>
      <c r="FN549" s="1"/>
      <c r="FO549" s="1"/>
      <c r="FP549" s="1"/>
      <c r="FQ549" s="1"/>
      <c r="FR549" s="1"/>
      <c r="FS549" s="1"/>
      <c r="FT549" s="1"/>
      <c r="FU549" s="1"/>
      <c r="FV549" s="1"/>
      <c r="FW549" s="1"/>
      <c r="FX549" s="1"/>
      <c r="FY549" s="1"/>
      <c r="FZ549" s="1"/>
      <c r="GA549" s="1"/>
      <c r="GB549" s="1"/>
      <c r="GC549" s="1"/>
      <c r="GD549" s="1"/>
      <c r="GE549" s="1"/>
      <c r="GF549" s="1"/>
      <c r="GG549" s="1"/>
      <c r="GH549" s="1"/>
      <c r="GI549" s="1"/>
      <c r="GJ549" s="1"/>
      <c r="GK549" s="1"/>
      <c r="GL549" s="1"/>
      <c r="GM549" s="1"/>
      <c r="GN549" s="1"/>
      <c r="GO549" s="1"/>
      <c r="GP549" s="1"/>
      <c r="GQ549" s="1"/>
      <c r="GR549" s="1"/>
      <c r="GS549" s="1"/>
      <c r="GT549" s="1"/>
      <c r="GU549" s="1"/>
      <c r="GV549" s="1"/>
      <c r="GW549" s="1"/>
      <c r="GX549" s="1"/>
      <c r="GY549" s="1"/>
      <c r="GZ549" s="1"/>
      <c r="HA549" s="1"/>
      <c r="HB549" s="1"/>
      <c r="HC549" s="1"/>
      <c r="HD549" s="1"/>
      <c r="HE549" s="1"/>
      <c r="HF549" s="1"/>
      <c r="HG549" s="1"/>
    </row>
    <row r="550" spans="1:2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  <c r="EW550" s="1"/>
      <c r="EX550" s="1"/>
      <c r="EY550" s="1"/>
      <c r="EZ550" s="1"/>
      <c r="FA550" s="1"/>
      <c r="FB550" s="1"/>
      <c r="FC550" s="1"/>
      <c r="FD550" s="1"/>
      <c r="FE550" s="1"/>
      <c r="FF550" s="1"/>
      <c r="FG550" s="1"/>
      <c r="FH550" s="1"/>
      <c r="FI550" s="1"/>
      <c r="FJ550" s="1"/>
      <c r="FK550" s="1"/>
      <c r="FL550" s="1"/>
      <c r="FM550" s="1"/>
      <c r="FN550" s="1"/>
      <c r="FO550" s="1"/>
      <c r="FP550" s="1"/>
      <c r="FQ550" s="1"/>
      <c r="FR550" s="1"/>
      <c r="FS550" s="1"/>
      <c r="FT550" s="1"/>
      <c r="FU550" s="1"/>
      <c r="FV550" s="1"/>
      <c r="FW550" s="1"/>
      <c r="FX550" s="1"/>
      <c r="FY550" s="1"/>
      <c r="FZ550" s="1"/>
      <c r="GA550" s="1"/>
      <c r="GB550" s="1"/>
      <c r="GC550" s="1"/>
      <c r="GD550" s="1"/>
      <c r="GE550" s="1"/>
      <c r="GF550" s="1"/>
      <c r="GG550" s="1"/>
      <c r="GH550" s="1"/>
      <c r="GI550" s="1"/>
      <c r="GJ550" s="1"/>
      <c r="GK550" s="1"/>
      <c r="GL550" s="1"/>
      <c r="GM550" s="1"/>
      <c r="GN550" s="1"/>
      <c r="GO550" s="1"/>
      <c r="GP550" s="1"/>
      <c r="GQ550" s="1"/>
      <c r="GR550" s="1"/>
      <c r="GS550" s="1"/>
      <c r="GT550" s="1"/>
      <c r="GU550" s="1"/>
      <c r="GV550" s="1"/>
      <c r="GW550" s="1"/>
      <c r="GX550" s="1"/>
      <c r="GY550" s="1"/>
      <c r="GZ550" s="1"/>
      <c r="HA550" s="1"/>
      <c r="HB550" s="1"/>
      <c r="HC550" s="1"/>
      <c r="HD550" s="1"/>
      <c r="HE550" s="1"/>
      <c r="HF550" s="1"/>
      <c r="HG550" s="1"/>
    </row>
    <row r="551" spans="1:2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  <c r="EQ551" s="1"/>
      <c r="ER551" s="1"/>
      <c r="ES551" s="1"/>
      <c r="ET551" s="1"/>
      <c r="EU551" s="1"/>
      <c r="EV551" s="1"/>
      <c r="EW551" s="1"/>
      <c r="EX551" s="1"/>
      <c r="EY551" s="1"/>
      <c r="EZ551" s="1"/>
      <c r="FA551" s="1"/>
      <c r="FB551" s="1"/>
      <c r="FC551" s="1"/>
      <c r="FD551" s="1"/>
      <c r="FE551" s="1"/>
      <c r="FF551" s="1"/>
      <c r="FG551" s="1"/>
      <c r="FH551" s="1"/>
      <c r="FI551" s="1"/>
      <c r="FJ551" s="1"/>
      <c r="FK551" s="1"/>
      <c r="FL551" s="1"/>
      <c r="FM551" s="1"/>
      <c r="FN551" s="1"/>
      <c r="FO551" s="1"/>
      <c r="FP551" s="1"/>
      <c r="FQ551" s="1"/>
      <c r="FR551" s="1"/>
      <c r="FS551" s="1"/>
      <c r="FT551" s="1"/>
      <c r="FU551" s="1"/>
      <c r="FV551" s="1"/>
      <c r="FW551" s="1"/>
      <c r="FX551" s="1"/>
      <c r="FY551" s="1"/>
      <c r="FZ551" s="1"/>
      <c r="GA551" s="1"/>
      <c r="GB551" s="1"/>
      <c r="GC551" s="1"/>
      <c r="GD551" s="1"/>
      <c r="GE551" s="1"/>
      <c r="GF551" s="1"/>
      <c r="GG551" s="1"/>
      <c r="GH551" s="1"/>
      <c r="GI551" s="1"/>
      <c r="GJ551" s="1"/>
      <c r="GK551" s="1"/>
      <c r="GL551" s="1"/>
      <c r="GM551" s="1"/>
      <c r="GN551" s="1"/>
      <c r="GO551" s="1"/>
      <c r="GP551" s="1"/>
      <c r="GQ551" s="1"/>
      <c r="GR551" s="1"/>
      <c r="GS551" s="1"/>
      <c r="GT551" s="1"/>
      <c r="GU551" s="1"/>
      <c r="GV551" s="1"/>
      <c r="GW551" s="1"/>
      <c r="GX551" s="1"/>
      <c r="GY551" s="1"/>
      <c r="GZ551" s="1"/>
      <c r="HA551" s="1"/>
      <c r="HB551" s="1"/>
      <c r="HC551" s="1"/>
      <c r="HD551" s="1"/>
      <c r="HE551" s="1"/>
      <c r="HF551" s="1"/>
      <c r="HG551" s="1"/>
    </row>
    <row r="552" spans="1:2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  <c r="EQ552" s="1"/>
      <c r="ER552" s="1"/>
      <c r="ES552" s="1"/>
      <c r="ET552" s="1"/>
      <c r="EU552" s="1"/>
      <c r="EV552" s="1"/>
      <c r="EW552" s="1"/>
      <c r="EX552" s="1"/>
      <c r="EY552" s="1"/>
      <c r="EZ552" s="1"/>
      <c r="FA552" s="1"/>
      <c r="FB552" s="1"/>
      <c r="FC552" s="1"/>
      <c r="FD552" s="1"/>
      <c r="FE552" s="1"/>
      <c r="FF552" s="1"/>
      <c r="FG552" s="1"/>
      <c r="FH552" s="1"/>
      <c r="FI552" s="1"/>
      <c r="FJ552" s="1"/>
      <c r="FK552" s="1"/>
      <c r="FL552" s="1"/>
      <c r="FM552" s="1"/>
      <c r="FN552" s="1"/>
      <c r="FO552" s="1"/>
      <c r="FP552" s="1"/>
      <c r="FQ552" s="1"/>
      <c r="FR552" s="1"/>
      <c r="FS552" s="1"/>
      <c r="FT552" s="1"/>
      <c r="FU552" s="1"/>
      <c r="FV552" s="1"/>
      <c r="FW552" s="1"/>
      <c r="FX552" s="1"/>
      <c r="FY552" s="1"/>
      <c r="FZ552" s="1"/>
      <c r="GA552" s="1"/>
      <c r="GB552" s="1"/>
      <c r="GC552" s="1"/>
      <c r="GD552" s="1"/>
      <c r="GE552" s="1"/>
      <c r="GF552" s="1"/>
      <c r="GG552" s="1"/>
      <c r="GH552" s="1"/>
      <c r="GI552" s="1"/>
      <c r="GJ552" s="1"/>
      <c r="GK552" s="1"/>
      <c r="GL552" s="1"/>
      <c r="GM552" s="1"/>
      <c r="GN552" s="1"/>
      <c r="GO552" s="1"/>
      <c r="GP552" s="1"/>
      <c r="GQ552" s="1"/>
      <c r="GR552" s="1"/>
      <c r="GS552" s="1"/>
      <c r="GT552" s="1"/>
      <c r="GU552" s="1"/>
      <c r="GV552" s="1"/>
      <c r="GW552" s="1"/>
      <c r="GX552" s="1"/>
      <c r="GY552" s="1"/>
      <c r="GZ552" s="1"/>
      <c r="HA552" s="1"/>
      <c r="HB552" s="1"/>
      <c r="HC552" s="1"/>
      <c r="HD552" s="1"/>
      <c r="HE552" s="1"/>
      <c r="HF552" s="1"/>
      <c r="HG552" s="1"/>
    </row>
    <row r="553" spans="1:2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  <c r="EW553" s="1"/>
      <c r="EX553" s="1"/>
      <c r="EY553" s="1"/>
      <c r="EZ553" s="1"/>
      <c r="FA553" s="1"/>
      <c r="FB553" s="1"/>
      <c r="FC553" s="1"/>
      <c r="FD553" s="1"/>
      <c r="FE553" s="1"/>
      <c r="FF553" s="1"/>
      <c r="FG553" s="1"/>
      <c r="FH553" s="1"/>
      <c r="FI553" s="1"/>
      <c r="FJ553" s="1"/>
      <c r="FK553" s="1"/>
      <c r="FL553" s="1"/>
      <c r="FM553" s="1"/>
      <c r="FN553" s="1"/>
      <c r="FO553" s="1"/>
      <c r="FP553" s="1"/>
      <c r="FQ553" s="1"/>
      <c r="FR553" s="1"/>
      <c r="FS553" s="1"/>
      <c r="FT553" s="1"/>
      <c r="FU553" s="1"/>
      <c r="FV553" s="1"/>
      <c r="FW553" s="1"/>
      <c r="FX553" s="1"/>
      <c r="FY553" s="1"/>
      <c r="FZ553" s="1"/>
      <c r="GA553" s="1"/>
      <c r="GB553" s="1"/>
      <c r="GC553" s="1"/>
      <c r="GD553" s="1"/>
      <c r="GE553" s="1"/>
      <c r="GF553" s="1"/>
      <c r="GG553" s="1"/>
      <c r="GH553" s="1"/>
      <c r="GI553" s="1"/>
      <c r="GJ553" s="1"/>
      <c r="GK553" s="1"/>
      <c r="GL553" s="1"/>
      <c r="GM553" s="1"/>
      <c r="GN553" s="1"/>
      <c r="GO553" s="1"/>
      <c r="GP553" s="1"/>
      <c r="GQ553" s="1"/>
      <c r="GR553" s="1"/>
      <c r="GS553" s="1"/>
      <c r="GT553" s="1"/>
      <c r="GU553" s="1"/>
      <c r="GV553" s="1"/>
      <c r="GW553" s="1"/>
      <c r="GX553" s="1"/>
      <c r="GY553" s="1"/>
      <c r="GZ553" s="1"/>
      <c r="HA553" s="1"/>
      <c r="HB553" s="1"/>
      <c r="HC553" s="1"/>
      <c r="HD553" s="1"/>
      <c r="HE553" s="1"/>
      <c r="HF553" s="1"/>
      <c r="HG553" s="1"/>
    </row>
    <row r="554" spans="1:2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  <c r="FB554" s="1"/>
      <c r="FC554" s="1"/>
      <c r="FD554" s="1"/>
      <c r="FE554" s="1"/>
      <c r="FF554" s="1"/>
      <c r="FG554" s="1"/>
      <c r="FH554" s="1"/>
      <c r="FI554" s="1"/>
      <c r="FJ554" s="1"/>
      <c r="FK554" s="1"/>
      <c r="FL554" s="1"/>
      <c r="FM554" s="1"/>
      <c r="FN554" s="1"/>
      <c r="FO554" s="1"/>
      <c r="FP554" s="1"/>
      <c r="FQ554" s="1"/>
      <c r="FR554" s="1"/>
      <c r="FS554" s="1"/>
      <c r="FT554" s="1"/>
      <c r="FU554" s="1"/>
      <c r="FV554" s="1"/>
      <c r="FW554" s="1"/>
      <c r="FX554" s="1"/>
      <c r="FY554" s="1"/>
      <c r="FZ554" s="1"/>
      <c r="GA554" s="1"/>
      <c r="GB554" s="1"/>
      <c r="GC554" s="1"/>
      <c r="GD554" s="1"/>
      <c r="GE554" s="1"/>
      <c r="GF554" s="1"/>
      <c r="GG554" s="1"/>
      <c r="GH554" s="1"/>
      <c r="GI554" s="1"/>
      <c r="GJ554" s="1"/>
      <c r="GK554" s="1"/>
      <c r="GL554" s="1"/>
      <c r="GM554" s="1"/>
      <c r="GN554" s="1"/>
      <c r="GO554" s="1"/>
      <c r="GP554" s="1"/>
      <c r="GQ554" s="1"/>
      <c r="GR554" s="1"/>
      <c r="GS554" s="1"/>
      <c r="GT554" s="1"/>
      <c r="GU554" s="1"/>
      <c r="GV554" s="1"/>
      <c r="GW554" s="1"/>
      <c r="GX554" s="1"/>
      <c r="GY554" s="1"/>
      <c r="GZ554" s="1"/>
      <c r="HA554" s="1"/>
      <c r="HB554" s="1"/>
      <c r="HC554" s="1"/>
      <c r="HD554" s="1"/>
      <c r="HE554" s="1"/>
      <c r="HF554" s="1"/>
      <c r="HG554" s="1"/>
    </row>
    <row r="555" spans="1:2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  <c r="FB555" s="1"/>
      <c r="FC555" s="1"/>
      <c r="FD555" s="1"/>
      <c r="FE555" s="1"/>
      <c r="FF555" s="1"/>
      <c r="FG555" s="1"/>
      <c r="FH555" s="1"/>
      <c r="FI555" s="1"/>
      <c r="FJ555" s="1"/>
      <c r="FK555" s="1"/>
      <c r="FL555" s="1"/>
      <c r="FM555" s="1"/>
      <c r="FN555" s="1"/>
      <c r="FO555" s="1"/>
      <c r="FP555" s="1"/>
      <c r="FQ555" s="1"/>
      <c r="FR555" s="1"/>
      <c r="FS555" s="1"/>
      <c r="FT555" s="1"/>
      <c r="FU555" s="1"/>
      <c r="FV555" s="1"/>
      <c r="FW555" s="1"/>
      <c r="FX555" s="1"/>
      <c r="FY555" s="1"/>
      <c r="FZ555" s="1"/>
      <c r="GA555" s="1"/>
      <c r="GB555" s="1"/>
      <c r="GC555" s="1"/>
      <c r="GD555" s="1"/>
      <c r="GE555" s="1"/>
      <c r="GF555" s="1"/>
      <c r="GG555" s="1"/>
      <c r="GH555" s="1"/>
      <c r="GI555" s="1"/>
      <c r="GJ555" s="1"/>
      <c r="GK555" s="1"/>
      <c r="GL555" s="1"/>
      <c r="GM555" s="1"/>
      <c r="GN555" s="1"/>
      <c r="GO555" s="1"/>
      <c r="GP555" s="1"/>
      <c r="GQ555" s="1"/>
      <c r="GR555" s="1"/>
      <c r="GS555" s="1"/>
      <c r="GT555" s="1"/>
      <c r="GU555" s="1"/>
      <c r="GV555" s="1"/>
      <c r="GW555" s="1"/>
      <c r="GX555" s="1"/>
      <c r="GY555" s="1"/>
      <c r="GZ555" s="1"/>
      <c r="HA555" s="1"/>
      <c r="HB555" s="1"/>
      <c r="HC555" s="1"/>
      <c r="HD555" s="1"/>
      <c r="HE555" s="1"/>
      <c r="HF555" s="1"/>
      <c r="HG555" s="1"/>
    </row>
    <row r="556" spans="1:2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  <c r="EW556" s="1"/>
      <c r="EX556" s="1"/>
      <c r="EY556" s="1"/>
      <c r="EZ556" s="1"/>
      <c r="FA556" s="1"/>
      <c r="FB556" s="1"/>
      <c r="FC556" s="1"/>
      <c r="FD556" s="1"/>
      <c r="FE556" s="1"/>
      <c r="FF556" s="1"/>
      <c r="FG556" s="1"/>
      <c r="FH556" s="1"/>
      <c r="FI556" s="1"/>
      <c r="FJ556" s="1"/>
      <c r="FK556" s="1"/>
      <c r="FL556" s="1"/>
      <c r="FM556" s="1"/>
      <c r="FN556" s="1"/>
      <c r="FO556" s="1"/>
      <c r="FP556" s="1"/>
      <c r="FQ556" s="1"/>
      <c r="FR556" s="1"/>
      <c r="FS556" s="1"/>
      <c r="FT556" s="1"/>
      <c r="FU556" s="1"/>
      <c r="FV556" s="1"/>
      <c r="FW556" s="1"/>
      <c r="FX556" s="1"/>
      <c r="FY556" s="1"/>
      <c r="FZ556" s="1"/>
      <c r="GA556" s="1"/>
      <c r="GB556" s="1"/>
      <c r="GC556" s="1"/>
      <c r="GD556" s="1"/>
      <c r="GE556" s="1"/>
      <c r="GF556" s="1"/>
      <c r="GG556" s="1"/>
      <c r="GH556" s="1"/>
      <c r="GI556" s="1"/>
      <c r="GJ556" s="1"/>
      <c r="GK556" s="1"/>
      <c r="GL556" s="1"/>
      <c r="GM556" s="1"/>
      <c r="GN556" s="1"/>
      <c r="GO556" s="1"/>
      <c r="GP556" s="1"/>
      <c r="GQ556" s="1"/>
      <c r="GR556" s="1"/>
      <c r="GS556" s="1"/>
      <c r="GT556" s="1"/>
      <c r="GU556" s="1"/>
      <c r="GV556" s="1"/>
      <c r="GW556" s="1"/>
      <c r="GX556" s="1"/>
      <c r="GY556" s="1"/>
      <c r="GZ556" s="1"/>
      <c r="HA556" s="1"/>
      <c r="HB556" s="1"/>
      <c r="HC556" s="1"/>
      <c r="HD556" s="1"/>
      <c r="HE556" s="1"/>
      <c r="HF556" s="1"/>
      <c r="HG556" s="1"/>
    </row>
    <row r="557" spans="1:2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  <c r="EW557" s="1"/>
      <c r="EX557" s="1"/>
      <c r="EY557" s="1"/>
      <c r="EZ557" s="1"/>
      <c r="FA557" s="1"/>
      <c r="FB557" s="1"/>
      <c r="FC557" s="1"/>
      <c r="FD557" s="1"/>
      <c r="FE557" s="1"/>
      <c r="FF557" s="1"/>
      <c r="FG557" s="1"/>
      <c r="FH557" s="1"/>
      <c r="FI557" s="1"/>
      <c r="FJ557" s="1"/>
      <c r="FK557" s="1"/>
      <c r="FL557" s="1"/>
      <c r="FM557" s="1"/>
      <c r="FN557" s="1"/>
      <c r="FO557" s="1"/>
      <c r="FP557" s="1"/>
      <c r="FQ557" s="1"/>
      <c r="FR557" s="1"/>
      <c r="FS557" s="1"/>
      <c r="FT557" s="1"/>
      <c r="FU557" s="1"/>
      <c r="FV557" s="1"/>
      <c r="FW557" s="1"/>
      <c r="FX557" s="1"/>
      <c r="FY557" s="1"/>
      <c r="FZ557" s="1"/>
      <c r="GA557" s="1"/>
      <c r="GB557" s="1"/>
      <c r="GC557" s="1"/>
      <c r="GD557" s="1"/>
      <c r="GE557" s="1"/>
      <c r="GF557" s="1"/>
      <c r="GG557" s="1"/>
      <c r="GH557" s="1"/>
      <c r="GI557" s="1"/>
      <c r="GJ557" s="1"/>
      <c r="GK557" s="1"/>
      <c r="GL557" s="1"/>
      <c r="GM557" s="1"/>
      <c r="GN557" s="1"/>
      <c r="GO557" s="1"/>
      <c r="GP557" s="1"/>
      <c r="GQ557" s="1"/>
      <c r="GR557" s="1"/>
      <c r="GS557" s="1"/>
      <c r="GT557" s="1"/>
      <c r="GU557" s="1"/>
      <c r="GV557" s="1"/>
      <c r="GW557" s="1"/>
      <c r="GX557" s="1"/>
      <c r="GY557" s="1"/>
      <c r="GZ557" s="1"/>
      <c r="HA557" s="1"/>
      <c r="HB557" s="1"/>
      <c r="HC557" s="1"/>
      <c r="HD557" s="1"/>
      <c r="HE557" s="1"/>
      <c r="HF557" s="1"/>
      <c r="HG557" s="1"/>
    </row>
    <row r="558" spans="1:2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  <c r="EW558" s="1"/>
      <c r="EX558" s="1"/>
      <c r="EY558" s="1"/>
      <c r="EZ558" s="1"/>
      <c r="FA558" s="1"/>
      <c r="FB558" s="1"/>
      <c r="FC558" s="1"/>
      <c r="FD558" s="1"/>
      <c r="FE558" s="1"/>
      <c r="FF558" s="1"/>
      <c r="FG558" s="1"/>
      <c r="FH558" s="1"/>
      <c r="FI558" s="1"/>
      <c r="FJ558" s="1"/>
      <c r="FK558" s="1"/>
      <c r="FL558" s="1"/>
      <c r="FM558" s="1"/>
      <c r="FN558" s="1"/>
      <c r="FO558" s="1"/>
      <c r="FP558" s="1"/>
      <c r="FQ558" s="1"/>
      <c r="FR558" s="1"/>
      <c r="FS558" s="1"/>
      <c r="FT558" s="1"/>
      <c r="FU558" s="1"/>
      <c r="FV558" s="1"/>
      <c r="FW558" s="1"/>
      <c r="FX558" s="1"/>
      <c r="FY558" s="1"/>
      <c r="FZ558" s="1"/>
      <c r="GA558" s="1"/>
      <c r="GB558" s="1"/>
      <c r="GC558" s="1"/>
      <c r="GD558" s="1"/>
      <c r="GE558" s="1"/>
      <c r="GF558" s="1"/>
      <c r="GG558" s="1"/>
      <c r="GH558" s="1"/>
      <c r="GI558" s="1"/>
      <c r="GJ558" s="1"/>
      <c r="GK558" s="1"/>
      <c r="GL558" s="1"/>
      <c r="GM558" s="1"/>
      <c r="GN558" s="1"/>
      <c r="GO558" s="1"/>
      <c r="GP558" s="1"/>
      <c r="GQ558" s="1"/>
      <c r="GR558" s="1"/>
      <c r="GS558" s="1"/>
      <c r="GT558" s="1"/>
      <c r="GU558" s="1"/>
      <c r="GV558" s="1"/>
      <c r="GW558" s="1"/>
      <c r="GX558" s="1"/>
      <c r="GY558" s="1"/>
      <c r="GZ558" s="1"/>
      <c r="HA558" s="1"/>
      <c r="HB558" s="1"/>
      <c r="HC558" s="1"/>
      <c r="HD558" s="1"/>
      <c r="HE558" s="1"/>
      <c r="HF558" s="1"/>
      <c r="HG558" s="1"/>
    </row>
    <row r="559" spans="1:2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  <c r="EW559" s="1"/>
      <c r="EX559" s="1"/>
      <c r="EY559" s="1"/>
      <c r="EZ559" s="1"/>
      <c r="FA559" s="1"/>
      <c r="FB559" s="1"/>
      <c r="FC559" s="1"/>
      <c r="FD559" s="1"/>
      <c r="FE559" s="1"/>
      <c r="FF559" s="1"/>
      <c r="FG559" s="1"/>
      <c r="FH559" s="1"/>
      <c r="FI559" s="1"/>
      <c r="FJ559" s="1"/>
      <c r="FK559" s="1"/>
      <c r="FL559" s="1"/>
      <c r="FM559" s="1"/>
      <c r="FN559" s="1"/>
      <c r="FO559" s="1"/>
      <c r="FP559" s="1"/>
      <c r="FQ559" s="1"/>
      <c r="FR559" s="1"/>
      <c r="FS559" s="1"/>
      <c r="FT559" s="1"/>
      <c r="FU559" s="1"/>
      <c r="FV559" s="1"/>
      <c r="FW559" s="1"/>
      <c r="FX559" s="1"/>
      <c r="FY559" s="1"/>
      <c r="FZ559" s="1"/>
      <c r="GA559" s="1"/>
      <c r="GB559" s="1"/>
      <c r="GC559" s="1"/>
      <c r="GD559" s="1"/>
      <c r="GE559" s="1"/>
      <c r="GF559" s="1"/>
      <c r="GG559" s="1"/>
      <c r="GH559" s="1"/>
      <c r="GI559" s="1"/>
      <c r="GJ559" s="1"/>
      <c r="GK559" s="1"/>
      <c r="GL559" s="1"/>
      <c r="GM559" s="1"/>
      <c r="GN559" s="1"/>
      <c r="GO559" s="1"/>
      <c r="GP559" s="1"/>
      <c r="GQ559" s="1"/>
      <c r="GR559" s="1"/>
      <c r="GS559" s="1"/>
      <c r="GT559" s="1"/>
      <c r="GU559" s="1"/>
      <c r="GV559" s="1"/>
      <c r="GW559" s="1"/>
      <c r="GX559" s="1"/>
      <c r="GY559" s="1"/>
      <c r="GZ559" s="1"/>
      <c r="HA559" s="1"/>
      <c r="HB559" s="1"/>
      <c r="HC559" s="1"/>
      <c r="HD559" s="1"/>
      <c r="HE559" s="1"/>
      <c r="HF559" s="1"/>
      <c r="HG559" s="1"/>
    </row>
    <row r="560" spans="1:2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  <c r="EW560" s="1"/>
      <c r="EX560" s="1"/>
      <c r="EY560" s="1"/>
      <c r="EZ560" s="1"/>
      <c r="FA560" s="1"/>
      <c r="FB560" s="1"/>
      <c r="FC560" s="1"/>
      <c r="FD560" s="1"/>
      <c r="FE560" s="1"/>
      <c r="FF560" s="1"/>
      <c r="FG560" s="1"/>
      <c r="FH560" s="1"/>
      <c r="FI560" s="1"/>
      <c r="FJ560" s="1"/>
      <c r="FK560" s="1"/>
      <c r="FL560" s="1"/>
      <c r="FM560" s="1"/>
      <c r="FN560" s="1"/>
      <c r="FO560" s="1"/>
      <c r="FP560" s="1"/>
      <c r="FQ560" s="1"/>
      <c r="FR560" s="1"/>
      <c r="FS560" s="1"/>
      <c r="FT560" s="1"/>
      <c r="FU560" s="1"/>
      <c r="FV560" s="1"/>
      <c r="FW560" s="1"/>
      <c r="FX560" s="1"/>
      <c r="FY560" s="1"/>
      <c r="FZ560" s="1"/>
      <c r="GA560" s="1"/>
      <c r="GB560" s="1"/>
      <c r="GC560" s="1"/>
      <c r="GD560" s="1"/>
      <c r="GE560" s="1"/>
      <c r="GF560" s="1"/>
      <c r="GG560" s="1"/>
      <c r="GH560" s="1"/>
      <c r="GI560" s="1"/>
      <c r="GJ560" s="1"/>
      <c r="GK560" s="1"/>
      <c r="GL560" s="1"/>
      <c r="GM560" s="1"/>
      <c r="GN560" s="1"/>
      <c r="GO560" s="1"/>
      <c r="GP560" s="1"/>
      <c r="GQ560" s="1"/>
      <c r="GR560" s="1"/>
      <c r="GS560" s="1"/>
      <c r="GT560" s="1"/>
      <c r="GU560" s="1"/>
      <c r="GV560" s="1"/>
      <c r="GW560" s="1"/>
      <c r="GX560" s="1"/>
      <c r="GY560" s="1"/>
      <c r="GZ560" s="1"/>
      <c r="HA560" s="1"/>
      <c r="HB560" s="1"/>
      <c r="HC560" s="1"/>
      <c r="HD560" s="1"/>
      <c r="HE560" s="1"/>
      <c r="HF560" s="1"/>
      <c r="HG560" s="1"/>
    </row>
    <row r="561" spans="1:2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  <c r="EW561" s="1"/>
      <c r="EX561" s="1"/>
      <c r="EY561" s="1"/>
      <c r="EZ561" s="1"/>
      <c r="FA561" s="1"/>
      <c r="FB561" s="1"/>
      <c r="FC561" s="1"/>
      <c r="FD561" s="1"/>
      <c r="FE561" s="1"/>
      <c r="FF561" s="1"/>
      <c r="FG561" s="1"/>
      <c r="FH561" s="1"/>
      <c r="FI561" s="1"/>
      <c r="FJ561" s="1"/>
      <c r="FK561" s="1"/>
      <c r="FL561" s="1"/>
      <c r="FM561" s="1"/>
      <c r="FN561" s="1"/>
      <c r="FO561" s="1"/>
      <c r="FP561" s="1"/>
      <c r="FQ561" s="1"/>
      <c r="FR561" s="1"/>
      <c r="FS561" s="1"/>
      <c r="FT561" s="1"/>
      <c r="FU561" s="1"/>
      <c r="FV561" s="1"/>
      <c r="FW561" s="1"/>
      <c r="FX561" s="1"/>
      <c r="FY561" s="1"/>
      <c r="FZ561" s="1"/>
      <c r="GA561" s="1"/>
      <c r="GB561" s="1"/>
      <c r="GC561" s="1"/>
      <c r="GD561" s="1"/>
      <c r="GE561" s="1"/>
      <c r="GF561" s="1"/>
      <c r="GG561" s="1"/>
      <c r="GH561" s="1"/>
      <c r="GI561" s="1"/>
      <c r="GJ561" s="1"/>
      <c r="GK561" s="1"/>
      <c r="GL561" s="1"/>
      <c r="GM561" s="1"/>
      <c r="GN561" s="1"/>
      <c r="GO561" s="1"/>
      <c r="GP561" s="1"/>
      <c r="GQ561" s="1"/>
      <c r="GR561" s="1"/>
      <c r="GS561" s="1"/>
      <c r="GT561" s="1"/>
      <c r="GU561" s="1"/>
      <c r="GV561" s="1"/>
      <c r="GW561" s="1"/>
      <c r="GX561" s="1"/>
      <c r="GY561" s="1"/>
      <c r="GZ561" s="1"/>
      <c r="HA561" s="1"/>
      <c r="HB561" s="1"/>
      <c r="HC561" s="1"/>
      <c r="HD561" s="1"/>
      <c r="HE561" s="1"/>
      <c r="HF561" s="1"/>
      <c r="HG561" s="1"/>
    </row>
    <row r="562" spans="1:2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  <c r="EQ562" s="1"/>
      <c r="ER562" s="1"/>
      <c r="ES562" s="1"/>
      <c r="ET562" s="1"/>
      <c r="EU562" s="1"/>
      <c r="EV562" s="1"/>
      <c r="EW562" s="1"/>
      <c r="EX562" s="1"/>
      <c r="EY562" s="1"/>
      <c r="EZ562" s="1"/>
      <c r="FA562" s="1"/>
      <c r="FB562" s="1"/>
      <c r="FC562" s="1"/>
      <c r="FD562" s="1"/>
      <c r="FE562" s="1"/>
      <c r="FF562" s="1"/>
      <c r="FG562" s="1"/>
      <c r="FH562" s="1"/>
      <c r="FI562" s="1"/>
      <c r="FJ562" s="1"/>
      <c r="FK562" s="1"/>
      <c r="FL562" s="1"/>
      <c r="FM562" s="1"/>
      <c r="FN562" s="1"/>
      <c r="FO562" s="1"/>
      <c r="FP562" s="1"/>
      <c r="FQ562" s="1"/>
      <c r="FR562" s="1"/>
      <c r="FS562" s="1"/>
      <c r="FT562" s="1"/>
      <c r="FU562" s="1"/>
      <c r="FV562" s="1"/>
      <c r="FW562" s="1"/>
      <c r="FX562" s="1"/>
      <c r="FY562" s="1"/>
      <c r="FZ562" s="1"/>
      <c r="GA562" s="1"/>
      <c r="GB562" s="1"/>
      <c r="GC562" s="1"/>
      <c r="GD562" s="1"/>
      <c r="GE562" s="1"/>
      <c r="GF562" s="1"/>
      <c r="GG562" s="1"/>
      <c r="GH562" s="1"/>
      <c r="GI562" s="1"/>
      <c r="GJ562" s="1"/>
      <c r="GK562" s="1"/>
      <c r="GL562" s="1"/>
      <c r="GM562" s="1"/>
      <c r="GN562" s="1"/>
      <c r="GO562" s="1"/>
      <c r="GP562" s="1"/>
      <c r="GQ562" s="1"/>
      <c r="GR562" s="1"/>
      <c r="GS562" s="1"/>
      <c r="GT562" s="1"/>
      <c r="GU562" s="1"/>
      <c r="GV562" s="1"/>
      <c r="GW562" s="1"/>
      <c r="GX562" s="1"/>
      <c r="GY562" s="1"/>
      <c r="GZ562" s="1"/>
      <c r="HA562" s="1"/>
      <c r="HB562" s="1"/>
      <c r="HC562" s="1"/>
      <c r="HD562" s="1"/>
      <c r="HE562" s="1"/>
      <c r="HF562" s="1"/>
      <c r="HG562" s="1"/>
    </row>
    <row r="563" spans="1:2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  <c r="EQ563" s="1"/>
      <c r="ER563" s="1"/>
      <c r="ES563" s="1"/>
      <c r="ET563" s="1"/>
      <c r="EU563" s="1"/>
      <c r="EV563" s="1"/>
      <c r="EW563" s="1"/>
      <c r="EX563" s="1"/>
      <c r="EY563" s="1"/>
      <c r="EZ563" s="1"/>
      <c r="FA563" s="1"/>
      <c r="FB563" s="1"/>
      <c r="FC563" s="1"/>
      <c r="FD563" s="1"/>
      <c r="FE563" s="1"/>
      <c r="FF563" s="1"/>
      <c r="FG563" s="1"/>
      <c r="FH563" s="1"/>
      <c r="FI563" s="1"/>
      <c r="FJ563" s="1"/>
      <c r="FK563" s="1"/>
      <c r="FL563" s="1"/>
      <c r="FM563" s="1"/>
      <c r="FN563" s="1"/>
      <c r="FO563" s="1"/>
      <c r="FP563" s="1"/>
      <c r="FQ563" s="1"/>
      <c r="FR563" s="1"/>
      <c r="FS563" s="1"/>
      <c r="FT563" s="1"/>
      <c r="FU563" s="1"/>
      <c r="FV563" s="1"/>
      <c r="FW563" s="1"/>
      <c r="FX563" s="1"/>
      <c r="FY563" s="1"/>
      <c r="FZ563" s="1"/>
      <c r="GA563" s="1"/>
      <c r="GB563" s="1"/>
      <c r="GC563" s="1"/>
      <c r="GD563" s="1"/>
      <c r="GE563" s="1"/>
      <c r="GF563" s="1"/>
      <c r="GG563" s="1"/>
      <c r="GH563" s="1"/>
      <c r="GI563" s="1"/>
      <c r="GJ563" s="1"/>
      <c r="GK563" s="1"/>
      <c r="GL563" s="1"/>
      <c r="GM563" s="1"/>
      <c r="GN563" s="1"/>
      <c r="GO563" s="1"/>
      <c r="GP563" s="1"/>
      <c r="GQ563" s="1"/>
      <c r="GR563" s="1"/>
      <c r="GS563" s="1"/>
      <c r="GT563" s="1"/>
      <c r="GU563" s="1"/>
      <c r="GV563" s="1"/>
      <c r="GW563" s="1"/>
      <c r="GX563" s="1"/>
      <c r="GY563" s="1"/>
      <c r="GZ563" s="1"/>
      <c r="HA563" s="1"/>
      <c r="HB563" s="1"/>
      <c r="HC563" s="1"/>
      <c r="HD563" s="1"/>
      <c r="HE563" s="1"/>
      <c r="HF563" s="1"/>
      <c r="HG563" s="1"/>
    </row>
    <row r="564" spans="1:2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  <c r="EW564" s="1"/>
      <c r="EX564" s="1"/>
      <c r="EY564" s="1"/>
      <c r="EZ564" s="1"/>
      <c r="FA564" s="1"/>
      <c r="FB564" s="1"/>
      <c r="FC564" s="1"/>
      <c r="FD564" s="1"/>
      <c r="FE564" s="1"/>
      <c r="FF564" s="1"/>
      <c r="FG564" s="1"/>
      <c r="FH564" s="1"/>
      <c r="FI564" s="1"/>
      <c r="FJ564" s="1"/>
      <c r="FK564" s="1"/>
      <c r="FL564" s="1"/>
      <c r="FM564" s="1"/>
      <c r="FN564" s="1"/>
      <c r="FO564" s="1"/>
      <c r="FP564" s="1"/>
      <c r="FQ564" s="1"/>
      <c r="FR564" s="1"/>
      <c r="FS564" s="1"/>
      <c r="FT564" s="1"/>
      <c r="FU564" s="1"/>
      <c r="FV564" s="1"/>
      <c r="FW564" s="1"/>
      <c r="FX564" s="1"/>
      <c r="FY564" s="1"/>
      <c r="FZ564" s="1"/>
      <c r="GA564" s="1"/>
      <c r="GB564" s="1"/>
      <c r="GC564" s="1"/>
      <c r="GD564" s="1"/>
      <c r="GE564" s="1"/>
      <c r="GF564" s="1"/>
      <c r="GG564" s="1"/>
      <c r="GH564" s="1"/>
      <c r="GI564" s="1"/>
      <c r="GJ564" s="1"/>
      <c r="GK564" s="1"/>
      <c r="GL564" s="1"/>
      <c r="GM564" s="1"/>
      <c r="GN564" s="1"/>
      <c r="GO564" s="1"/>
      <c r="GP564" s="1"/>
      <c r="GQ564" s="1"/>
      <c r="GR564" s="1"/>
      <c r="GS564" s="1"/>
      <c r="GT564" s="1"/>
      <c r="GU564" s="1"/>
      <c r="GV564" s="1"/>
      <c r="GW564" s="1"/>
      <c r="GX564" s="1"/>
      <c r="GY564" s="1"/>
      <c r="GZ564" s="1"/>
      <c r="HA564" s="1"/>
      <c r="HB564" s="1"/>
      <c r="HC564" s="1"/>
      <c r="HD564" s="1"/>
      <c r="HE564" s="1"/>
      <c r="HF564" s="1"/>
      <c r="HG564" s="1"/>
    </row>
    <row r="565" spans="1:2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  <c r="EW565" s="1"/>
      <c r="EX565" s="1"/>
      <c r="EY565" s="1"/>
      <c r="EZ565" s="1"/>
      <c r="FA565" s="1"/>
      <c r="FB565" s="1"/>
      <c r="FC565" s="1"/>
      <c r="FD565" s="1"/>
      <c r="FE565" s="1"/>
      <c r="FF565" s="1"/>
      <c r="FG565" s="1"/>
      <c r="FH565" s="1"/>
      <c r="FI565" s="1"/>
      <c r="FJ565" s="1"/>
      <c r="FK565" s="1"/>
      <c r="FL565" s="1"/>
      <c r="FM565" s="1"/>
      <c r="FN565" s="1"/>
      <c r="FO565" s="1"/>
      <c r="FP565" s="1"/>
      <c r="FQ565" s="1"/>
      <c r="FR565" s="1"/>
      <c r="FS565" s="1"/>
      <c r="FT565" s="1"/>
      <c r="FU565" s="1"/>
      <c r="FV565" s="1"/>
      <c r="FW565" s="1"/>
      <c r="FX565" s="1"/>
      <c r="FY565" s="1"/>
      <c r="FZ565" s="1"/>
      <c r="GA565" s="1"/>
      <c r="GB565" s="1"/>
      <c r="GC565" s="1"/>
      <c r="GD565" s="1"/>
      <c r="GE565" s="1"/>
      <c r="GF565" s="1"/>
      <c r="GG565" s="1"/>
      <c r="GH565" s="1"/>
      <c r="GI565" s="1"/>
      <c r="GJ565" s="1"/>
      <c r="GK565" s="1"/>
      <c r="GL565" s="1"/>
      <c r="GM565" s="1"/>
      <c r="GN565" s="1"/>
      <c r="GO565" s="1"/>
      <c r="GP565" s="1"/>
      <c r="GQ565" s="1"/>
      <c r="GR565" s="1"/>
      <c r="GS565" s="1"/>
      <c r="GT565" s="1"/>
      <c r="GU565" s="1"/>
      <c r="GV565" s="1"/>
      <c r="GW565" s="1"/>
      <c r="GX565" s="1"/>
      <c r="GY565" s="1"/>
      <c r="GZ565" s="1"/>
      <c r="HA565" s="1"/>
      <c r="HB565" s="1"/>
      <c r="HC565" s="1"/>
      <c r="HD565" s="1"/>
      <c r="HE565" s="1"/>
      <c r="HF565" s="1"/>
      <c r="HG565" s="1"/>
    </row>
    <row r="566" spans="1:2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  <c r="EQ566" s="1"/>
      <c r="ER566" s="1"/>
      <c r="ES566" s="1"/>
      <c r="ET566" s="1"/>
      <c r="EU566" s="1"/>
      <c r="EV566" s="1"/>
      <c r="EW566" s="1"/>
      <c r="EX566" s="1"/>
      <c r="EY566" s="1"/>
      <c r="EZ566" s="1"/>
      <c r="FA566" s="1"/>
      <c r="FB566" s="1"/>
      <c r="FC566" s="1"/>
      <c r="FD566" s="1"/>
      <c r="FE566" s="1"/>
      <c r="FF566" s="1"/>
      <c r="FG566" s="1"/>
      <c r="FH566" s="1"/>
      <c r="FI566" s="1"/>
      <c r="FJ566" s="1"/>
      <c r="FK566" s="1"/>
      <c r="FL566" s="1"/>
      <c r="FM566" s="1"/>
      <c r="FN566" s="1"/>
      <c r="FO566" s="1"/>
      <c r="FP566" s="1"/>
      <c r="FQ566" s="1"/>
      <c r="FR566" s="1"/>
      <c r="FS566" s="1"/>
      <c r="FT566" s="1"/>
      <c r="FU566" s="1"/>
      <c r="FV566" s="1"/>
      <c r="FW566" s="1"/>
      <c r="FX566" s="1"/>
      <c r="FY566" s="1"/>
      <c r="FZ566" s="1"/>
      <c r="GA566" s="1"/>
      <c r="GB566" s="1"/>
      <c r="GC566" s="1"/>
      <c r="GD566" s="1"/>
      <c r="GE566" s="1"/>
      <c r="GF566" s="1"/>
      <c r="GG566" s="1"/>
      <c r="GH566" s="1"/>
      <c r="GI566" s="1"/>
      <c r="GJ566" s="1"/>
      <c r="GK566" s="1"/>
      <c r="GL566" s="1"/>
      <c r="GM566" s="1"/>
      <c r="GN566" s="1"/>
      <c r="GO566" s="1"/>
      <c r="GP566" s="1"/>
      <c r="GQ566" s="1"/>
      <c r="GR566" s="1"/>
      <c r="GS566" s="1"/>
      <c r="GT566" s="1"/>
      <c r="GU566" s="1"/>
      <c r="GV566" s="1"/>
      <c r="GW566" s="1"/>
      <c r="GX566" s="1"/>
      <c r="GY566" s="1"/>
      <c r="GZ566" s="1"/>
      <c r="HA566" s="1"/>
      <c r="HB566" s="1"/>
      <c r="HC566" s="1"/>
      <c r="HD566" s="1"/>
      <c r="HE566" s="1"/>
      <c r="HF566" s="1"/>
      <c r="HG566" s="1"/>
    </row>
    <row r="567" spans="1:2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  <c r="EW567" s="1"/>
      <c r="EX567" s="1"/>
      <c r="EY567" s="1"/>
      <c r="EZ567" s="1"/>
      <c r="FA567" s="1"/>
      <c r="FB567" s="1"/>
      <c r="FC567" s="1"/>
      <c r="FD567" s="1"/>
      <c r="FE567" s="1"/>
      <c r="FF567" s="1"/>
      <c r="FG567" s="1"/>
      <c r="FH567" s="1"/>
      <c r="FI567" s="1"/>
      <c r="FJ567" s="1"/>
      <c r="FK567" s="1"/>
      <c r="FL567" s="1"/>
      <c r="FM567" s="1"/>
      <c r="FN567" s="1"/>
      <c r="FO567" s="1"/>
      <c r="FP567" s="1"/>
      <c r="FQ567" s="1"/>
      <c r="FR567" s="1"/>
      <c r="FS567" s="1"/>
      <c r="FT567" s="1"/>
      <c r="FU567" s="1"/>
      <c r="FV567" s="1"/>
      <c r="FW567" s="1"/>
      <c r="FX567" s="1"/>
      <c r="FY567" s="1"/>
      <c r="FZ567" s="1"/>
      <c r="GA567" s="1"/>
      <c r="GB567" s="1"/>
      <c r="GC567" s="1"/>
      <c r="GD567" s="1"/>
      <c r="GE567" s="1"/>
      <c r="GF567" s="1"/>
      <c r="GG567" s="1"/>
      <c r="GH567" s="1"/>
      <c r="GI567" s="1"/>
      <c r="GJ567" s="1"/>
      <c r="GK567" s="1"/>
      <c r="GL567" s="1"/>
      <c r="GM567" s="1"/>
      <c r="GN567" s="1"/>
      <c r="GO567" s="1"/>
      <c r="GP567" s="1"/>
      <c r="GQ567" s="1"/>
      <c r="GR567" s="1"/>
      <c r="GS567" s="1"/>
      <c r="GT567" s="1"/>
      <c r="GU567" s="1"/>
      <c r="GV567" s="1"/>
      <c r="GW567" s="1"/>
      <c r="GX567" s="1"/>
      <c r="GY567" s="1"/>
      <c r="GZ567" s="1"/>
      <c r="HA567" s="1"/>
      <c r="HB567" s="1"/>
      <c r="HC567" s="1"/>
      <c r="HD567" s="1"/>
      <c r="HE567" s="1"/>
      <c r="HF567" s="1"/>
      <c r="HG567" s="1"/>
    </row>
    <row r="568" spans="1:2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  <c r="EQ568" s="1"/>
      <c r="ER568" s="1"/>
      <c r="ES568" s="1"/>
      <c r="ET568" s="1"/>
      <c r="EU568" s="1"/>
      <c r="EV568" s="1"/>
      <c r="EW568" s="1"/>
      <c r="EX568" s="1"/>
      <c r="EY568" s="1"/>
      <c r="EZ568" s="1"/>
      <c r="FA568" s="1"/>
      <c r="FB568" s="1"/>
      <c r="FC568" s="1"/>
      <c r="FD568" s="1"/>
      <c r="FE568" s="1"/>
      <c r="FF568" s="1"/>
      <c r="FG568" s="1"/>
      <c r="FH568" s="1"/>
      <c r="FI568" s="1"/>
      <c r="FJ568" s="1"/>
      <c r="FK568" s="1"/>
      <c r="FL568" s="1"/>
      <c r="FM568" s="1"/>
      <c r="FN568" s="1"/>
      <c r="FO568" s="1"/>
      <c r="FP568" s="1"/>
      <c r="FQ568" s="1"/>
      <c r="FR568" s="1"/>
      <c r="FS568" s="1"/>
      <c r="FT568" s="1"/>
      <c r="FU568" s="1"/>
      <c r="FV568" s="1"/>
      <c r="FW568" s="1"/>
      <c r="FX568" s="1"/>
      <c r="FY568" s="1"/>
      <c r="FZ568" s="1"/>
      <c r="GA568" s="1"/>
      <c r="GB568" s="1"/>
      <c r="GC568" s="1"/>
      <c r="GD568" s="1"/>
      <c r="GE568" s="1"/>
      <c r="GF568" s="1"/>
      <c r="GG568" s="1"/>
      <c r="GH568" s="1"/>
      <c r="GI568" s="1"/>
      <c r="GJ568" s="1"/>
      <c r="GK568" s="1"/>
      <c r="GL568" s="1"/>
      <c r="GM568" s="1"/>
      <c r="GN568" s="1"/>
      <c r="GO568" s="1"/>
      <c r="GP568" s="1"/>
      <c r="GQ568" s="1"/>
      <c r="GR568" s="1"/>
      <c r="GS568" s="1"/>
      <c r="GT568" s="1"/>
      <c r="GU568" s="1"/>
      <c r="GV568" s="1"/>
      <c r="GW568" s="1"/>
      <c r="GX568" s="1"/>
      <c r="GY568" s="1"/>
      <c r="GZ568" s="1"/>
      <c r="HA568" s="1"/>
      <c r="HB568" s="1"/>
      <c r="HC568" s="1"/>
      <c r="HD568" s="1"/>
      <c r="HE568" s="1"/>
      <c r="HF568" s="1"/>
      <c r="HG568" s="1"/>
    </row>
    <row r="569" spans="1:2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  <c r="EQ569" s="1"/>
      <c r="ER569" s="1"/>
      <c r="ES569" s="1"/>
      <c r="ET569" s="1"/>
      <c r="EU569" s="1"/>
      <c r="EV569" s="1"/>
      <c r="EW569" s="1"/>
      <c r="EX569" s="1"/>
      <c r="EY569" s="1"/>
      <c r="EZ569" s="1"/>
      <c r="FA569" s="1"/>
      <c r="FB569" s="1"/>
      <c r="FC569" s="1"/>
      <c r="FD569" s="1"/>
      <c r="FE569" s="1"/>
      <c r="FF569" s="1"/>
      <c r="FG569" s="1"/>
      <c r="FH569" s="1"/>
      <c r="FI569" s="1"/>
      <c r="FJ569" s="1"/>
      <c r="FK569" s="1"/>
      <c r="FL569" s="1"/>
      <c r="FM569" s="1"/>
      <c r="FN569" s="1"/>
      <c r="FO569" s="1"/>
      <c r="FP569" s="1"/>
      <c r="FQ569" s="1"/>
      <c r="FR569" s="1"/>
      <c r="FS569" s="1"/>
      <c r="FT569" s="1"/>
      <c r="FU569" s="1"/>
      <c r="FV569" s="1"/>
      <c r="FW569" s="1"/>
      <c r="FX569" s="1"/>
      <c r="FY569" s="1"/>
      <c r="FZ569" s="1"/>
      <c r="GA569" s="1"/>
      <c r="GB569" s="1"/>
      <c r="GC569" s="1"/>
      <c r="GD569" s="1"/>
      <c r="GE569" s="1"/>
      <c r="GF569" s="1"/>
      <c r="GG569" s="1"/>
      <c r="GH569" s="1"/>
      <c r="GI569" s="1"/>
      <c r="GJ569" s="1"/>
      <c r="GK569" s="1"/>
      <c r="GL569" s="1"/>
      <c r="GM569" s="1"/>
      <c r="GN569" s="1"/>
      <c r="GO569" s="1"/>
      <c r="GP569" s="1"/>
      <c r="GQ569" s="1"/>
      <c r="GR569" s="1"/>
      <c r="GS569" s="1"/>
      <c r="GT569" s="1"/>
      <c r="GU569" s="1"/>
      <c r="GV569" s="1"/>
      <c r="GW569" s="1"/>
      <c r="GX569" s="1"/>
      <c r="GY569" s="1"/>
      <c r="GZ569" s="1"/>
      <c r="HA569" s="1"/>
      <c r="HB569" s="1"/>
      <c r="HC569" s="1"/>
      <c r="HD569" s="1"/>
      <c r="HE569" s="1"/>
      <c r="HF569" s="1"/>
      <c r="HG569" s="1"/>
    </row>
    <row r="570" spans="1:2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  <c r="EW570" s="1"/>
      <c r="EX570" s="1"/>
      <c r="EY570" s="1"/>
      <c r="EZ570" s="1"/>
      <c r="FA570" s="1"/>
      <c r="FB570" s="1"/>
      <c r="FC570" s="1"/>
      <c r="FD570" s="1"/>
      <c r="FE570" s="1"/>
      <c r="FF570" s="1"/>
      <c r="FG570" s="1"/>
      <c r="FH570" s="1"/>
      <c r="FI570" s="1"/>
      <c r="FJ570" s="1"/>
      <c r="FK570" s="1"/>
      <c r="FL570" s="1"/>
      <c r="FM570" s="1"/>
      <c r="FN570" s="1"/>
      <c r="FO570" s="1"/>
      <c r="FP570" s="1"/>
      <c r="FQ570" s="1"/>
      <c r="FR570" s="1"/>
      <c r="FS570" s="1"/>
      <c r="FT570" s="1"/>
      <c r="FU570" s="1"/>
      <c r="FV570" s="1"/>
      <c r="FW570" s="1"/>
      <c r="FX570" s="1"/>
      <c r="FY570" s="1"/>
      <c r="FZ570" s="1"/>
      <c r="GA570" s="1"/>
      <c r="GB570" s="1"/>
      <c r="GC570" s="1"/>
      <c r="GD570" s="1"/>
      <c r="GE570" s="1"/>
      <c r="GF570" s="1"/>
      <c r="GG570" s="1"/>
      <c r="GH570" s="1"/>
      <c r="GI570" s="1"/>
      <c r="GJ570" s="1"/>
      <c r="GK570" s="1"/>
      <c r="GL570" s="1"/>
      <c r="GM570" s="1"/>
      <c r="GN570" s="1"/>
      <c r="GO570" s="1"/>
      <c r="GP570" s="1"/>
      <c r="GQ570" s="1"/>
      <c r="GR570" s="1"/>
      <c r="GS570" s="1"/>
      <c r="GT570" s="1"/>
      <c r="GU570" s="1"/>
      <c r="GV570" s="1"/>
      <c r="GW570" s="1"/>
      <c r="GX570" s="1"/>
      <c r="GY570" s="1"/>
      <c r="GZ570" s="1"/>
      <c r="HA570" s="1"/>
      <c r="HB570" s="1"/>
      <c r="HC570" s="1"/>
      <c r="HD570" s="1"/>
      <c r="HE570" s="1"/>
      <c r="HF570" s="1"/>
      <c r="HG570" s="1"/>
    </row>
    <row r="571" spans="1:2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  <c r="EW571" s="1"/>
      <c r="EX571" s="1"/>
      <c r="EY571" s="1"/>
      <c r="EZ571" s="1"/>
      <c r="FA571" s="1"/>
      <c r="FB571" s="1"/>
      <c r="FC571" s="1"/>
      <c r="FD571" s="1"/>
      <c r="FE571" s="1"/>
      <c r="FF571" s="1"/>
      <c r="FG571" s="1"/>
      <c r="FH571" s="1"/>
      <c r="FI571" s="1"/>
      <c r="FJ571" s="1"/>
      <c r="FK571" s="1"/>
      <c r="FL571" s="1"/>
      <c r="FM571" s="1"/>
      <c r="FN571" s="1"/>
      <c r="FO571" s="1"/>
      <c r="FP571" s="1"/>
      <c r="FQ571" s="1"/>
      <c r="FR571" s="1"/>
      <c r="FS571" s="1"/>
      <c r="FT571" s="1"/>
      <c r="FU571" s="1"/>
      <c r="FV571" s="1"/>
      <c r="FW571" s="1"/>
      <c r="FX571" s="1"/>
      <c r="FY571" s="1"/>
      <c r="FZ571" s="1"/>
      <c r="GA571" s="1"/>
      <c r="GB571" s="1"/>
      <c r="GC571" s="1"/>
      <c r="GD571" s="1"/>
      <c r="GE571" s="1"/>
      <c r="GF571" s="1"/>
      <c r="GG571" s="1"/>
      <c r="GH571" s="1"/>
      <c r="GI571" s="1"/>
      <c r="GJ571" s="1"/>
      <c r="GK571" s="1"/>
      <c r="GL571" s="1"/>
      <c r="GM571" s="1"/>
      <c r="GN571" s="1"/>
      <c r="GO571" s="1"/>
      <c r="GP571" s="1"/>
      <c r="GQ571" s="1"/>
      <c r="GR571" s="1"/>
      <c r="GS571" s="1"/>
      <c r="GT571" s="1"/>
      <c r="GU571" s="1"/>
      <c r="GV571" s="1"/>
      <c r="GW571" s="1"/>
      <c r="GX571" s="1"/>
      <c r="GY571" s="1"/>
      <c r="GZ571" s="1"/>
      <c r="HA571" s="1"/>
      <c r="HB571" s="1"/>
      <c r="HC571" s="1"/>
      <c r="HD571" s="1"/>
      <c r="HE571" s="1"/>
      <c r="HF571" s="1"/>
      <c r="HG571" s="1"/>
    </row>
    <row r="572" spans="1:2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  <c r="EQ572" s="1"/>
      <c r="ER572" s="1"/>
      <c r="ES572" s="1"/>
      <c r="ET572" s="1"/>
      <c r="EU572" s="1"/>
      <c r="EV572" s="1"/>
      <c r="EW572" s="1"/>
      <c r="EX572" s="1"/>
      <c r="EY572" s="1"/>
      <c r="EZ572" s="1"/>
      <c r="FA572" s="1"/>
      <c r="FB572" s="1"/>
      <c r="FC572" s="1"/>
      <c r="FD572" s="1"/>
      <c r="FE572" s="1"/>
      <c r="FF572" s="1"/>
      <c r="FG572" s="1"/>
      <c r="FH572" s="1"/>
      <c r="FI572" s="1"/>
      <c r="FJ572" s="1"/>
      <c r="FK572" s="1"/>
      <c r="FL572" s="1"/>
      <c r="FM572" s="1"/>
      <c r="FN572" s="1"/>
      <c r="FO572" s="1"/>
      <c r="FP572" s="1"/>
      <c r="FQ572" s="1"/>
      <c r="FR572" s="1"/>
      <c r="FS572" s="1"/>
      <c r="FT572" s="1"/>
      <c r="FU572" s="1"/>
      <c r="FV572" s="1"/>
      <c r="FW572" s="1"/>
      <c r="FX572" s="1"/>
      <c r="FY572" s="1"/>
      <c r="FZ572" s="1"/>
      <c r="GA572" s="1"/>
      <c r="GB572" s="1"/>
      <c r="GC572" s="1"/>
      <c r="GD572" s="1"/>
      <c r="GE572" s="1"/>
      <c r="GF572" s="1"/>
      <c r="GG572" s="1"/>
      <c r="GH572" s="1"/>
      <c r="GI572" s="1"/>
      <c r="GJ572" s="1"/>
      <c r="GK572" s="1"/>
      <c r="GL572" s="1"/>
      <c r="GM572" s="1"/>
      <c r="GN572" s="1"/>
      <c r="GO572" s="1"/>
      <c r="GP572" s="1"/>
      <c r="GQ572" s="1"/>
      <c r="GR572" s="1"/>
      <c r="GS572" s="1"/>
      <c r="GT572" s="1"/>
      <c r="GU572" s="1"/>
      <c r="GV572" s="1"/>
      <c r="GW572" s="1"/>
      <c r="GX572" s="1"/>
      <c r="GY572" s="1"/>
      <c r="GZ572" s="1"/>
      <c r="HA572" s="1"/>
      <c r="HB572" s="1"/>
      <c r="HC572" s="1"/>
      <c r="HD572" s="1"/>
      <c r="HE572" s="1"/>
      <c r="HF572" s="1"/>
      <c r="HG572" s="1"/>
    </row>
    <row r="573" spans="1:2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  <c r="EQ573" s="1"/>
      <c r="ER573" s="1"/>
      <c r="ES573" s="1"/>
      <c r="ET573" s="1"/>
      <c r="EU573" s="1"/>
      <c r="EV573" s="1"/>
      <c r="EW573" s="1"/>
      <c r="EX573" s="1"/>
      <c r="EY573" s="1"/>
      <c r="EZ573" s="1"/>
      <c r="FA573" s="1"/>
      <c r="FB573" s="1"/>
      <c r="FC573" s="1"/>
      <c r="FD573" s="1"/>
      <c r="FE573" s="1"/>
      <c r="FF573" s="1"/>
      <c r="FG573" s="1"/>
      <c r="FH573" s="1"/>
      <c r="FI573" s="1"/>
      <c r="FJ573" s="1"/>
      <c r="FK573" s="1"/>
      <c r="FL573" s="1"/>
      <c r="FM573" s="1"/>
      <c r="FN573" s="1"/>
      <c r="FO573" s="1"/>
      <c r="FP573" s="1"/>
      <c r="FQ573" s="1"/>
      <c r="FR573" s="1"/>
      <c r="FS573" s="1"/>
      <c r="FT573" s="1"/>
      <c r="FU573" s="1"/>
      <c r="FV573" s="1"/>
      <c r="FW573" s="1"/>
      <c r="FX573" s="1"/>
      <c r="FY573" s="1"/>
      <c r="FZ573" s="1"/>
      <c r="GA573" s="1"/>
      <c r="GB573" s="1"/>
      <c r="GC573" s="1"/>
      <c r="GD573" s="1"/>
      <c r="GE573" s="1"/>
      <c r="GF573" s="1"/>
      <c r="GG573" s="1"/>
      <c r="GH573" s="1"/>
      <c r="GI573" s="1"/>
      <c r="GJ573" s="1"/>
      <c r="GK573" s="1"/>
      <c r="GL573" s="1"/>
      <c r="GM573" s="1"/>
      <c r="GN573" s="1"/>
      <c r="GO573" s="1"/>
      <c r="GP573" s="1"/>
      <c r="GQ573" s="1"/>
      <c r="GR573" s="1"/>
      <c r="GS573" s="1"/>
      <c r="GT573" s="1"/>
      <c r="GU573" s="1"/>
      <c r="GV573" s="1"/>
      <c r="GW573" s="1"/>
      <c r="GX573" s="1"/>
      <c r="GY573" s="1"/>
      <c r="GZ573" s="1"/>
      <c r="HA573" s="1"/>
      <c r="HB573" s="1"/>
      <c r="HC573" s="1"/>
      <c r="HD573" s="1"/>
      <c r="HE573" s="1"/>
      <c r="HF573" s="1"/>
      <c r="HG573" s="1"/>
    </row>
    <row r="574" spans="1:2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  <c r="EQ574" s="1"/>
      <c r="ER574" s="1"/>
      <c r="ES574" s="1"/>
      <c r="ET574" s="1"/>
      <c r="EU574" s="1"/>
      <c r="EV574" s="1"/>
      <c r="EW574" s="1"/>
      <c r="EX574" s="1"/>
      <c r="EY574" s="1"/>
      <c r="EZ574" s="1"/>
      <c r="FA574" s="1"/>
      <c r="FB574" s="1"/>
      <c r="FC574" s="1"/>
      <c r="FD574" s="1"/>
      <c r="FE574" s="1"/>
      <c r="FF574" s="1"/>
      <c r="FG574" s="1"/>
      <c r="FH574" s="1"/>
      <c r="FI574" s="1"/>
      <c r="FJ574" s="1"/>
      <c r="FK574" s="1"/>
      <c r="FL574" s="1"/>
      <c r="FM574" s="1"/>
      <c r="FN574" s="1"/>
      <c r="FO574" s="1"/>
      <c r="FP574" s="1"/>
      <c r="FQ574" s="1"/>
      <c r="FR574" s="1"/>
      <c r="FS574" s="1"/>
      <c r="FT574" s="1"/>
      <c r="FU574" s="1"/>
      <c r="FV574" s="1"/>
      <c r="FW574" s="1"/>
      <c r="FX574" s="1"/>
      <c r="FY574" s="1"/>
      <c r="FZ574" s="1"/>
      <c r="GA574" s="1"/>
      <c r="GB574" s="1"/>
      <c r="GC574" s="1"/>
      <c r="GD574" s="1"/>
      <c r="GE574" s="1"/>
      <c r="GF574" s="1"/>
      <c r="GG574" s="1"/>
      <c r="GH574" s="1"/>
      <c r="GI574" s="1"/>
      <c r="GJ574" s="1"/>
      <c r="GK574" s="1"/>
      <c r="GL574" s="1"/>
      <c r="GM574" s="1"/>
      <c r="GN574" s="1"/>
      <c r="GO574" s="1"/>
      <c r="GP574" s="1"/>
      <c r="GQ574" s="1"/>
      <c r="GR574" s="1"/>
      <c r="GS574" s="1"/>
      <c r="GT574" s="1"/>
      <c r="GU574" s="1"/>
      <c r="GV574" s="1"/>
      <c r="GW574" s="1"/>
      <c r="GX574" s="1"/>
      <c r="GY574" s="1"/>
      <c r="GZ574" s="1"/>
      <c r="HA574" s="1"/>
      <c r="HB574" s="1"/>
      <c r="HC574" s="1"/>
      <c r="HD574" s="1"/>
      <c r="HE574" s="1"/>
      <c r="HF574" s="1"/>
      <c r="HG574" s="1"/>
    </row>
    <row r="575" spans="1:2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  <c r="EQ575" s="1"/>
      <c r="ER575" s="1"/>
      <c r="ES575" s="1"/>
      <c r="ET575" s="1"/>
      <c r="EU575" s="1"/>
      <c r="EV575" s="1"/>
      <c r="EW575" s="1"/>
      <c r="EX575" s="1"/>
      <c r="EY575" s="1"/>
      <c r="EZ575" s="1"/>
      <c r="FA575" s="1"/>
      <c r="FB575" s="1"/>
      <c r="FC575" s="1"/>
      <c r="FD575" s="1"/>
      <c r="FE575" s="1"/>
      <c r="FF575" s="1"/>
      <c r="FG575" s="1"/>
      <c r="FH575" s="1"/>
      <c r="FI575" s="1"/>
      <c r="FJ575" s="1"/>
      <c r="FK575" s="1"/>
      <c r="FL575" s="1"/>
      <c r="FM575" s="1"/>
      <c r="FN575" s="1"/>
      <c r="FO575" s="1"/>
      <c r="FP575" s="1"/>
      <c r="FQ575" s="1"/>
      <c r="FR575" s="1"/>
      <c r="FS575" s="1"/>
      <c r="FT575" s="1"/>
      <c r="FU575" s="1"/>
      <c r="FV575" s="1"/>
      <c r="FW575" s="1"/>
      <c r="FX575" s="1"/>
      <c r="FY575" s="1"/>
      <c r="FZ575" s="1"/>
      <c r="GA575" s="1"/>
      <c r="GB575" s="1"/>
      <c r="GC575" s="1"/>
      <c r="GD575" s="1"/>
      <c r="GE575" s="1"/>
      <c r="GF575" s="1"/>
      <c r="GG575" s="1"/>
      <c r="GH575" s="1"/>
      <c r="GI575" s="1"/>
      <c r="GJ575" s="1"/>
      <c r="GK575" s="1"/>
      <c r="GL575" s="1"/>
      <c r="GM575" s="1"/>
      <c r="GN575" s="1"/>
      <c r="GO575" s="1"/>
      <c r="GP575" s="1"/>
      <c r="GQ575" s="1"/>
      <c r="GR575" s="1"/>
      <c r="GS575" s="1"/>
      <c r="GT575" s="1"/>
      <c r="GU575" s="1"/>
      <c r="GV575" s="1"/>
      <c r="GW575" s="1"/>
      <c r="GX575" s="1"/>
      <c r="GY575" s="1"/>
      <c r="GZ575" s="1"/>
      <c r="HA575" s="1"/>
      <c r="HB575" s="1"/>
      <c r="HC575" s="1"/>
      <c r="HD575" s="1"/>
      <c r="HE575" s="1"/>
      <c r="HF575" s="1"/>
      <c r="HG575" s="1"/>
    </row>
    <row r="576" spans="1:2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  <c r="EQ576" s="1"/>
      <c r="ER576" s="1"/>
      <c r="ES576" s="1"/>
      <c r="ET576" s="1"/>
      <c r="EU576" s="1"/>
      <c r="EV576" s="1"/>
      <c r="EW576" s="1"/>
      <c r="EX576" s="1"/>
      <c r="EY576" s="1"/>
      <c r="EZ576" s="1"/>
      <c r="FA576" s="1"/>
      <c r="FB576" s="1"/>
      <c r="FC576" s="1"/>
      <c r="FD576" s="1"/>
      <c r="FE576" s="1"/>
      <c r="FF576" s="1"/>
      <c r="FG576" s="1"/>
      <c r="FH576" s="1"/>
      <c r="FI576" s="1"/>
      <c r="FJ576" s="1"/>
      <c r="FK576" s="1"/>
      <c r="FL576" s="1"/>
      <c r="FM576" s="1"/>
      <c r="FN576" s="1"/>
      <c r="FO576" s="1"/>
      <c r="FP576" s="1"/>
      <c r="FQ576" s="1"/>
      <c r="FR576" s="1"/>
      <c r="FS576" s="1"/>
      <c r="FT576" s="1"/>
      <c r="FU576" s="1"/>
      <c r="FV576" s="1"/>
      <c r="FW576" s="1"/>
      <c r="FX576" s="1"/>
      <c r="FY576" s="1"/>
      <c r="FZ576" s="1"/>
      <c r="GA576" s="1"/>
      <c r="GB576" s="1"/>
      <c r="GC576" s="1"/>
      <c r="GD576" s="1"/>
      <c r="GE576" s="1"/>
      <c r="GF576" s="1"/>
      <c r="GG576" s="1"/>
      <c r="GH576" s="1"/>
      <c r="GI576" s="1"/>
      <c r="GJ576" s="1"/>
      <c r="GK576" s="1"/>
      <c r="GL576" s="1"/>
      <c r="GM576" s="1"/>
      <c r="GN576" s="1"/>
      <c r="GO576" s="1"/>
      <c r="GP576" s="1"/>
      <c r="GQ576" s="1"/>
      <c r="GR576" s="1"/>
      <c r="GS576" s="1"/>
      <c r="GT576" s="1"/>
      <c r="GU576" s="1"/>
      <c r="GV576" s="1"/>
      <c r="GW576" s="1"/>
      <c r="GX576" s="1"/>
      <c r="GY576" s="1"/>
      <c r="GZ576" s="1"/>
      <c r="HA576" s="1"/>
      <c r="HB576" s="1"/>
      <c r="HC576" s="1"/>
      <c r="HD576" s="1"/>
      <c r="HE576" s="1"/>
      <c r="HF576" s="1"/>
      <c r="HG576" s="1"/>
    </row>
    <row r="577" spans="1:2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  <c r="EQ577" s="1"/>
      <c r="ER577" s="1"/>
      <c r="ES577" s="1"/>
      <c r="ET577" s="1"/>
      <c r="EU577" s="1"/>
      <c r="EV577" s="1"/>
      <c r="EW577" s="1"/>
      <c r="EX577" s="1"/>
      <c r="EY577" s="1"/>
      <c r="EZ577" s="1"/>
      <c r="FA577" s="1"/>
      <c r="FB577" s="1"/>
      <c r="FC577" s="1"/>
      <c r="FD577" s="1"/>
      <c r="FE577" s="1"/>
      <c r="FF577" s="1"/>
      <c r="FG577" s="1"/>
      <c r="FH577" s="1"/>
      <c r="FI577" s="1"/>
      <c r="FJ577" s="1"/>
      <c r="FK577" s="1"/>
      <c r="FL577" s="1"/>
      <c r="FM577" s="1"/>
      <c r="FN577" s="1"/>
      <c r="FO577" s="1"/>
      <c r="FP577" s="1"/>
      <c r="FQ577" s="1"/>
      <c r="FR577" s="1"/>
      <c r="FS577" s="1"/>
      <c r="FT577" s="1"/>
      <c r="FU577" s="1"/>
      <c r="FV577" s="1"/>
      <c r="FW577" s="1"/>
      <c r="FX577" s="1"/>
      <c r="FY577" s="1"/>
      <c r="FZ577" s="1"/>
      <c r="GA577" s="1"/>
      <c r="GB577" s="1"/>
      <c r="GC577" s="1"/>
      <c r="GD577" s="1"/>
      <c r="GE577" s="1"/>
      <c r="GF577" s="1"/>
      <c r="GG577" s="1"/>
      <c r="GH577" s="1"/>
      <c r="GI577" s="1"/>
      <c r="GJ577" s="1"/>
      <c r="GK577" s="1"/>
      <c r="GL577" s="1"/>
      <c r="GM577" s="1"/>
      <c r="GN577" s="1"/>
      <c r="GO577" s="1"/>
      <c r="GP577" s="1"/>
      <c r="GQ577" s="1"/>
      <c r="GR577" s="1"/>
      <c r="GS577" s="1"/>
      <c r="GT577" s="1"/>
      <c r="GU577" s="1"/>
      <c r="GV577" s="1"/>
      <c r="GW577" s="1"/>
      <c r="GX577" s="1"/>
      <c r="GY577" s="1"/>
      <c r="GZ577" s="1"/>
      <c r="HA577" s="1"/>
      <c r="HB577" s="1"/>
      <c r="HC577" s="1"/>
      <c r="HD577" s="1"/>
      <c r="HE577" s="1"/>
      <c r="HF577" s="1"/>
      <c r="HG577" s="1"/>
    </row>
    <row r="578" spans="1:2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  <c r="EQ578" s="1"/>
      <c r="ER578" s="1"/>
      <c r="ES578" s="1"/>
      <c r="ET578" s="1"/>
      <c r="EU578" s="1"/>
      <c r="EV578" s="1"/>
      <c r="EW578" s="1"/>
      <c r="EX578" s="1"/>
      <c r="EY578" s="1"/>
      <c r="EZ578" s="1"/>
      <c r="FA578" s="1"/>
      <c r="FB578" s="1"/>
      <c r="FC578" s="1"/>
      <c r="FD578" s="1"/>
      <c r="FE578" s="1"/>
      <c r="FF578" s="1"/>
      <c r="FG578" s="1"/>
      <c r="FH578" s="1"/>
      <c r="FI578" s="1"/>
      <c r="FJ578" s="1"/>
      <c r="FK578" s="1"/>
      <c r="FL578" s="1"/>
      <c r="FM578" s="1"/>
      <c r="FN578" s="1"/>
      <c r="FO578" s="1"/>
      <c r="FP578" s="1"/>
      <c r="FQ578" s="1"/>
      <c r="FR578" s="1"/>
      <c r="FS578" s="1"/>
      <c r="FT578" s="1"/>
      <c r="FU578" s="1"/>
      <c r="FV578" s="1"/>
      <c r="FW578" s="1"/>
      <c r="FX578" s="1"/>
      <c r="FY578" s="1"/>
      <c r="FZ578" s="1"/>
      <c r="GA578" s="1"/>
      <c r="GB578" s="1"/>
      <c r="GC578" s="1"/>
      <c r="GD578" s="1"/>
      <c r="GE578" s="1"/>
      <c r="GF578" s="1"/>
      <c r="GG578" s="1"/>
      <c r="GH578" s="1"/>
      <c r="GI578" s="1"/>
      <c r="GJ578" s="1"/>
      <c r="GK578" s="1"/>
      <c r="GL578" s="1"/>
      <c r="GM578" s="1"/>
      <c r="GN578" s="1"/>
      <c r="GO578" s="1"/>
      <c r="GP578" s="1"/>
      <c r="GQ578" s="1"/>
      <c r="GR578" s="1"/>
      <c r="GS578" s="1"/>
      <c r="GT578" s="1"/>
      <c r="GU578" s="1"/>
      <c r="GV578" s="1"/>
      <c r="GW578" s="1"/>
      <c r="GX578" s="1"/>
      <c r="GY578" s="1"/>
      <c r="GZ578" s="1"/>
      <c r="HA578" s="1"/>
      <c r="HB578" s="1"/>
      <c r="HC578" s="1"/>
      <c r="HD578" s="1"/>
      <c r="HE578" s="1"/>
      <c r="HF578" s="1"/>
      <c r="HG578" s="1"/>
    </row>
    <row r="579" spans="1:2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  <c r="EQ579" s="1"/>
      <c r="ER579" s="1"/>
      <c r="ES579" s="1"/>
      <c r="ET579" s="1"/>
      <c r="EU579" s="1"/>
      <c r="EV579" s="1"/>
      <c r="EW579" s="1"/>
      <c r="EX579" s="1"/>
      <c r="EY579" s="1"/>
      <c r="EZ579" s="1"/>
      <c r="FA579" s="1"/>
      <c r="FB579" s="1"/>
      <c r="FC579" s="1"/>
      <c r="FD579" s="1"/>
      <c r="FE579" s="1"/>
      <c r="FF579" s="1"/>
      <c r="FG579" s="1"/>
      <c r="FH579" s="1"/>
      <c r="FI579" s="1"/>
      <c r="FJ579" s="1"/>
      <c r="FK579" s="1"/>
      <c r="FL579" s="1"/>
      <c r="FM579" s="1"/>
      <c r="FN579" s="1"/>
      <c r="FO579" s="1"/>
      <c r="FP579" s="1"/>
      <c r="FQ579" s="1"/>
      <c r="FR579" s="1"/>
      <c r="FS579" s="1"/>
      <c r="FT579" s="1"/>
      <c r="FU579" s="1"/>
      <c r="FV579" s="1"/>
      <c r="FW579" s="1"/>
      <c r="FX579" s="1"/>
      <c r="FY579" s="1"/>
      <c r="FZ579" s="1"/>
      <c r="GA579" s="1"/>
      <c r="GB579" s="1"/>
      <c r="GC579" s="1"/>
      <c r="GD579" s="1"/>
      <c r="GE579" s="1"/>
      <c r="GF579" s="1"/>
      <c r="GG579" s="1"/>
      <c r="GH579" s="1"/>
      <c r="GI579" s="1"/>
      <c r="GJ579" s="1"/>
      <c r="GK579" s="1"/>
      <c r="GL579" s="1"/>
      <c r="GM579" s="1"/>
      <c r="GN579" s="1"/>
      <c r="GO579" s="1"/>
      <c r="GP579" s="1"/>
      <c r="GQ579" s="1"/>
      <c r="GR579" s="1"/>
      <c r="GS579" s="1"/>
      <c r="GT579" s="1"/>
      <c r="GU579" s="1"/>
      <c r="GV579" s="1"/>
      <c r="GW579" s="1"/>
      <c r="GX579" s="1"/>
      <c r="GY579" s="1"/>
      <c r="GZ579" s="1"/>
      <c r="HA579" s="1"/>
      <c r="HB579" s="1"/>
      <c r="HC579" s="1"/>
      <c r="HD579" s="1"/>
      <c r="HE579" s="1"/>
      <c r="HF579" s="1"/>
      <c r="HG579" s="1"/>
    </row>
    <row r="580" spans="1:2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  <c r="EQ580" s="1"/>
      <c r="ER580" s="1"/>
      <c r="ES580" s="1"/>
      <c r="ET580" s="1"/>
      <c r="EU580" s="1"/>
      <c r="EV580" s="1"/>
      <c r="EW580" s="1"/>
      <c r="EX580" s="1"/>
      <c r="EY580" s="1"/>
      <c r="EZ580" s="1"/>
      <c r="FA580" s="1"/>
      <c r="FB580" s="1"/>
      <c r="FC580" s="1"/>
      <c r="FD580" s="1"/>
      <c r="FE580" s="1"/>
      <c r="FF580" s="1"/>
      <c r="FG580" s="1"/>
      <c r="FH580" s="1"/>
      <c r="FI580" s="1"/>
      <c r="FJ580" s="1"/>
      <c r="FK580" s="1"/>
      <c r="FL580" s="1"/>
      <c r="FM580" s="1"/>
      <c r="FN580" s="1"/>
      <c r="FO580" s="1"/>
      <c r="FP580" s="1"/>
      <c r="FQ580" s="1"/>
      <c r="FR580" s="1"/>
      <c r="FS580" s="1"/>
      <c r="FT580" s="1"/>
      <c r="FU580" s="1"/>
      <c r="FV580" s="1"/>
      <c r="FW580" s="1"/>
      <c r="FX580" s="1"/>
      <c r="FY580" s="1"/>
      <c r="FZ580" s="1"/>
      <c r="GA580" s="1"/>
      <c r="GB580" s="1"/>
      <c r="GC580" s="1"/>
      <c r="GD580" s="1"/>
      <c r="GE580" s="1"/>
      <c r="GF580" s="1"/>
      <c r="GG580" s="1"/>
      <c r="GH580" s="1"/>
      <c r="GI580" s="1"/>
      <c r="GJ580" s="1"/>
      <c r="GK580" s="1"/>
      <c r="GL580" s="1"/>
      <c r="GM580" s="1"/>
      <c r="GN580" s="1"/>
      <c r="GO580" s="1"/>
      <c r="GP580" s="1"/>
      <c r="GQ580" s="1"/>
      <c r="GR580" s="1"/>
      <c r="GS580" s="1"/>
      <c r="GT580" s="1"/>
      <c r="GU580" s="1"/>
      <c r="GV580" s="1"/>
      <c r="GW580" s="1"/>
      <c r="GX580" s="1"/>
      <c r="GY580" s="1"/>
      <c r="GZ580" s="1"/>
      <c r="HA580" s="1"/>
      <c r="HB580" s="1"/>
      <c r="HC580" s="1"/>
      <c r="HD580" s="1"/>
      <c r="HE580" s="1"/>
      <c r="HF580" s="1"/>
      <c r="HG580" s="1"/>
    </row>
    <row r="581" spans="1:2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  <c r="EQ581" s="1"/>
      <c r="ER581" s="1"/>
      <c r="ES581" s="1"/>
      <c r="ET581" s="1"/>
      <c r="EU581" s="1"/>
      <c r="EV581" s="1"/>
      <c r="EW581" s="1"/>
      <c r="EX581" s="1"/>
      <c r="EY581" s="1"/>
      <c r="EZ581" s="1"/>
      <c r="FA581" s="1"/>
      <c r="FB581" s="1"/>
      <c r="FC581" s="1"/>
      <c r="FD581" s="1"/>
      <c r="FE581" s="1"/>
      <c r="FF581" s="1"/>
      <c r="FG581" s="1"/>
      <c r="FH581" s="1"/>
      <c r="FI581" s="1"/>
      <c r="FJ581" s="1"/>
      <c r="FK581" s="1"/>
      <c r="FL581" s="1"/>
      <c r="FM581" s="1"/>
      <c r="FN581" s="1"/>
      <c r="FO581" s="1"/>
      <c r="FP581" s="1"/>
      <c r="FQ581" s="1"/>
      <c r="FR581" s="1"/>
      <c r="FS581" s="1"/>
      <c r="FT581" s="1"/>
      <c r="FU581" s="1"/>
      <c r="FV581" s="1"/>
      <c r="FW581" s="1"/>
      <c r="FX581" s="1"/>
      <c r="FY581" s="1"/>
      <c r="FZ581" s="1"/>
      <c r="GA581" s="1"/>
      <c r="GB581" s="1"/>
      <c r="GC581" s="1"/>
      <c r="GD581" s="1"/>
      <c r="GE581" s="1"/>
      <c r="GF581" s="1"/>
      <c r="GG581" s="1"/>
      <c r="GH581" s="1"/>
      <c r="GI581" s="1"/>
      <c r="GJ581" s="1"/>
      <c r="GK581" s="1"/>
      <c r="GL581" s="1"/>
      <c r="GM581" s="1"/>
      <c r="GN581" s="1"/>
      <c r="GO581" s="1"/>
      <c r="GP581" s="1"/>
      <c r="GQ581" s="1"/>
      <c r="GR581" s="1"/>
      <c r="GS581" s="1"/>
      <c r="GT581" s="1"/>
      <c r="GU581" s="1"/>
      <c r="GV581" s="1"/>
      <c r="GW581" s="1"/>
      <c r="GX581" s="1"/>
      <c r="GY581" s="1"/>
      <c r="GZ581" s="1"/>
      <c r="HA581" s="1"/>
      <c r="HB581" s="1"/>
      <c r="HC581" s="1"/>
      <c r="HD581" s="1"/>
      <c r="HE581" s="1"/>
      <c r="HF581" s="1"/>
      <c r="HG581" s="1"/>
    </row>
    <row r="582" spans="1:2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  <c r="EQ582" s="1"/>
      <c r="ER582" s="1"/>
      <c r="ES582" s="1"/>
      <c r="ET582" s="1"/>
      <c r="EU582" s="1"/>
      <c r="EV582" s="1"/>
      <c r="EW582" s="1"/>
      <c r="EX582" s="1"/>
      <c r="EY582" s="1"/>
      <c r="EZ582" s="1"/>
      <c r="FA582" s="1"/>
      <c r="FB582" s="1"/>
      <c r="FC582" s="1"/>
      <c r="FD582" s="1"/>
      <c r="FE582" s="1"/>
      <c r="FF582" s="1"/>
      <c r="FG582" s="1"/>
      <c r="FH582" s="1"/>
      <c r="FI582" s="1"/>
      <c r="FJ582" s="1"/>
      <c r="FK582" s="1"/>
      <c r="FL582" s="1"/>
      <c r="FM582" s="1"/>
      <c r="FN582" s="1"/>
      <c r="FO582" s="1"/>
      <c r="FP582" s="1"/>
      <c r="FQ582" s="1"/>
      <c r="FR582" s="1"/>
      <c r="FS582" s="1"/>
      <c r="FT582" s="1"/>
      <c r="FU582" s="1"/>
      <c r="FV582" s="1"/>
      <c r="FW582" s="1"/>
      <c r="FX582" s="1"/>
      <c r="FY582" s="1"/>
      <c r="FZ582" s="1"/>
      <c r="GA582" s="1"/>
      <c r="GB582" s="1"/>
      <c r="GC582" s="1"/>
      <c r="GD582" s="1"/>
      <c r="GE582" s="1"/>
      <c r="GF582" s="1"/>
      <c r="GG582" s="1"/>
      <c r="GH582" s="1"/>
      <c r="GI582" s="1"/>
      <c r="GJ582" s="1"/>
      <c r="GK582" s="1"/>
      <c r="GL582" s="1"/>
      <c r="GM582" s="1"/>
      <c r="GN582" s="1"/>
      <c r="GO582" s="1"/>
      <c r="GP582" s="1"/>
      <c r="GQ582" s="1"/>
      <c r="GR582" s="1"/>
      <c r="GS582" s="1"/>
      <c r="GT582" s="1"/>
      <c r="GU582" s="1"/>
      <c r="GV582" s="1"/>
      <c r="GW582" s="1"/>
      <c r="GX582" s="1"/>
      <c r="GY582" s="1"/>
      <c r="GZ582" s="1"/>
      <c r="HA582" s="1"/>
      <c r="HB582" s="1"/>
      <c r="HC582" s="1"/>
      <c r="HD582" s="1"/>
      <c r="HE582" s="1"/>
      <c r="HF582" s="1"/>
      <c r="HG582" s="1"/>
    </row>
    <row r="583" spans="1:2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  <c r="EQ583" s="1"/>
      <c r="ER583" s="1"/>
      <c r="ES583" s="1"/>
      <c r="ET583" s="1"/>
      <c r="EU583" s="1"/>
      <c r="EV583" s="1"/>
      <c r="EW583" s="1"/>
      <c r="EX583" s="1"/>
      <c r="EY583" s="1"/>
      <c r="EZ583" s="1"/>
      <c r="FA583" s="1"/>
      <c r="FB583" s="1"/>
      <c r="FC583" s="1"/>
      <c r="FD583" s="1"/>
      <c r="FE583" s="1"/>
      <c r="FF583" s="1"/>
      <c r="FG583" s="1"/>
      <c r="FH583" s="1"/>
      <c r="FI583" s="1"/>
      <c r="FJ583" s="1"/>
      <c r="FK583" s="1"/>
      <c r="FL583" s="1"/>
      <c r="FM583" s="1"/>
      <c r="FN583" s="1"/>
      <c r="FO583" s="1"/>
      <c r="FP583" s="1"/>
      <c r="FQ583" s="1"/>
      <c r="FR583" s="1"/>
      <c r="FS583" s="1"/>
      <c r="FT583" s="1"/>
      <c r="FU583" s="1"/>
      <c r="FV583" s="1"/>
      <c r="FW583" s="1"/>
      <c r="FX583" s="1"/>
      <c r="FY583" s="1"/>
      <c r="FZ583" s="1"/>
      <c r="GA583" s="1"/>
      <c r="GB583" s="1"/>
      <c r="GC583" s="1"/>
      <c r="GD583" s="1"/>
      <c r="GE583" s="1"/>
      <c r="GF583" s="1"/>
      <c r="GG583" s="1"/>
      <c r="GH583" s="1"/>
      <c r="GI583" s="1"/>
      <c r="GJ583" s="1"/>
      <c r="GK583" s="1"/>
      <c r="GL583" s="1"/>
      <c r="GM583" s="1"/>
      <c r="GN583" s="1"/>
      <c r="GO583" s="1"/>
      <c r="GP583" s="1"/>
      <c r="GQ583" s="1"/>
      <c r="GR583" s="1"/>
      <c r="GS583" s="1"/>
      <c r="GT583" s="1"/>
      <c r="GU583" s="1"/>
      <c r="GV583" s="1"/>
      <c r="GW583" s="1"/>
      <c r="GX583" s="1"/>
      <c r="GY583" s="1"/>
      <c r="GZ583" s="1"/>
      <c r="HA583" s="1"/>
      <c r="HB583" s="1"/>
      <c r="HC583" s="1"/>
      <c r="HD583" s="1"/>
      <c r="HE583" s="1"/>
      <c r="HF583" s="1"/>
      <c r="HG583" s="1"/>
    </row>
    <row r="584" spans="1:2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  <c r="EQ584" s="1"/>
      <c r="ER584" s="1"/>
      <c r="ES584" s="1"/>
      <c r="ET584" s="1"/>
      <c r="EU584" s="1"/>
      <c r="EV584" s="1"/>
      <c r="EW584" s="1"/>
      <c r="EX584" s="1"/>
      <c r="EY584" s="1"/>
      <c r="EZ584" s="1"/>
      <c r="FA584" s="1"/>
      <c r="FB584" s="1"/>
      <c r="FC584" s="1"/>
      <c r="FD584" s="1"/>
      <c r="FE584" s="1"/>
      <c r="FF584" s="1"/>
      <c r="FG584" s="1"/>
      <c r="FH584" s="1"/>
      <c r="FI584" s="1"/>
      <c r="FJ584" s="1"/>
      <c r="FK584" s="1"/>
      <c r="FL584" s="1"/>
      <c r="FM584" s="1"/>
      <c r="FN584" s="1"/>
      <c r="FO584" s="1"/>
      <c r="FP584" s="1"/>
      <c r="FQ584" s="1"/>
      <c r="FR584" s="1"/>
      <c r="FS584" s="1"/>
      <c r="FT584" s="1"/>
      <c r="FU584" s="1"/>
      <c r="FV584" s="1"/>
      <c r="FW584" s="1"/>
      <c r="FX584" s="1"/>
      <c r="FY584" s="1"/>
      <c r="FZ584" s="1"/>
      <c r="GA584" s="1"/>
      <c r="GB584" s="1"/>
      <c r="GC584" s="1"/>
      <c r="GD584" s="1"/>
      <c r="GE584" s="1"/>
      <c r="GF584" s="1"/>
      <c r="GG584" s="1"/>
      <c r="GH584" s="1"/>
      <c r="GI584" s="1"/>
      <c r="GJ584" s="1"/>
      <c r="GK584" s="1"/>
      <c r="GL584" s="1"/>
      <c r="GM584" s="1"/>
      <c r="GN584" s="1"/>
      <c r="GO584" s="1"/>
      <c r="GP584" s="1"/>
      <c r="GQ584" s="1"/>
      <c r="GR584" s="1"/>
      <c r="GS584" s="1"/>
      <c r="GT584" s="1"/>
      <c r="GU584" s="1"/>
      <c r="GV584" s="1"/>
      <c r="GW584" s="1"/>
      <c r="GX584" s="1"/>
      <c r="GY584" s="1"/>
      <c r="GZ584" s="1"/>
      <c r="HA584" s="1"/>
      <c r="HB584" s="1"/>
      <c r="HC584" s="1"/>
      <c r="HD584" s="1"/>
      <c r="HE584" s="1"/>
      <c r="HF584" s="1"/>
      <c r="HG584" s="1"/>
    </row>
    <row r="585" spans="1:2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  <c r="EQ585" s="1"/>
      <c r="ER585" s="1"/>
      <c r="ES585" s="1"/>
      <c r="ET585" s="1"/>
      <c r="EU585" s="1"/>
      <c r="EV585" s="1"/>
      <c r="EW585" s="1"/>
      <c r="EX585" s="1"/>
      <c r="EY585" s="1"/>
      <c r="EZ585" s="1"/>
      <c r="FA585" s="1"/>
      <c r="FB585" s="1"/>
      <c r="FC585" s="1"/>
      <c r="FD585" s="1"/>
      <c r="FE585" s="1"/>
      <c r="FF585" s="1"/>
      <c r="FG585" s="1"/>
      <c r="FH585" s="1"/>
      <c r="FI585" s="1"/>
      <c r="FJ585" s="1"/>
      <c r="FK585" s="1"/>
      <c r="FL585" s="1"/>
      <c r="FM585" s="1"/>
      <c r="FN585" s="1"/>
      <c r="FO585" s="1"/>
      <c r="FP585" s="1"/>
      <c r="FQ585" s="1"/>
      <c r="FR585" s="1"/>
      <c r="FS585" s="1"/>
      <c r="FT585" s="1"/>
      <c r="FU585" s="1"/>
      <c r="FV585" s="1"/>
      <c r="FW585" s="1"/>
      <c r="FX585" s="1"/>
      <c r="FY585" s="1"/>
      <c r="FZ585" s="1"/>
      <c r="GA585" s="1"/>
      <c r="GB585" s="1"/>
      <c r="GC585" s="1"/>
      <c r="GD585" s="1"/>
      <c r="GE585" s="1"/>
      <c r="GF585" s="1"/>
      <c r="GG585" s="1"/>
      <c r="GH585" s="1"/>
      <c r="GI585" s="1"/>
      <c r="GJ585" s="1"/>
      <c r="GK585" s="1"/>
      <c r="GL585" s="1"/>
      <c r="GM585" s="1"/>
      <c r="GN585" s="1"/>
      <c r="GO585" s="1"/>
      <c r="GP585" s="1"/>
      <c r="GQ585" s="1"/>
      <c r="GR585" s="1"/>
      <c r="GS585" s="1"/>
      <c r="GT585" s="1"/>
      <c r="GU585" s="1"/>
      <c r="GV585" s="1"/>
      <c r="GW585" s="1"/>
      <c r="GX585" s="1"/>
      <c r="GY585" s="1"/>
      <c r="GZ585" s="1"/>
      <c r="HA585" s="1"/>
      <c r="HB585" s="1"/>
      <c r="HC585" s="1"/>
      <c r="HD585" s="1"/>
      <c r="HE585" s="1"/>
      <c r="HF585" s="1"/>
      <c r="HG585" s="1"/>
    </row>
    <row r="586" spans="1:2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  <c r="EQ586" s="1"/>
      <c r="ER586" s="1"/>
      <c r="ES586" s="1"/>
      <c r="ET586" s="1"/>
      <c r="EU586" s="1"/>
      <c r="EV586" s="1"/>
      <c r="EW586" s="1"/>
      <c r="EX586" s="1"/>
      <c r="EY586" s="1"/>
      <c r="EZ586" s="1"/>
      <c r="FA586" s="1"/>
      <c r="FB586" s="1"/>
      <c r="FC586" s="1"/>
      <c r="FD586" s="1"/>
      <c r="FE586" s="1"/>
      <c r="FF586" s="1"/>
      <c r="FG586" s="1"/>
      <c r="FH586" s="1"/>
      <c r="FI586" s="1"/>
      <c r="FJ586" s="1"/>
      <c r="FK586" s="1"/>
      <c r="FL586" s="1"/>
      <c r="FM586" s="1"/>
      <c r="FN586" s="1"/>
      <c r="FO586" s="1"/>
      <c r="FP586" s="1"/>
      <c r="FQ586" s="1"/>
      <c r="FR586" s="1"/>
      <c r="FS586" s="1"/>
      <c r="FT586" s="1"/>
      <c r="FU586" s="1"/>
      <c r="FV586" s="1"/>
      <c r="FW586" s="1"/>
      <c r="FX586" s="1"/>
      <c r="FY586" s="1"/>
      <c r="FZ586" s="1"/>
      <c r="GA586" s="1"/>
      <c r="GB586" s="1"/>
      <c r="GC586" s="1"/>
      <c r="GD586" s="1"/>
      <c r="GE586" s="1"/>
      <c r="GF586" s="1"/>
      <c r="GG586" s="1"/>
      <c r="GH586" s="1"/>
      <c r="GI586" s="1"/>
      <c r="GJ586" s="1"/>
      <c r="GK586" s="1"/>
      <c r="GL586" s="1"/>
      <c r="GM586" s="1"/>
      <c r="GN586" s="1"/>
      <c r="GO586" s="1"/>
      <c r="GP586" s="1"/>
      <c r="GQ586" s="1"/>
      <c r="GR586" s="1"/>
      <c r="GS586" s="1"/>
      <c r="GT586" s="1"/>
      <c r="GU586" s="1"/>
      <c r="GV586" s="1"/>
      <c r="GW586" s="1"/>
      <c r="GX586" s="1"/>
      <c r="GY586" s="1"/>
      <c r="GZ586" s="1"/>
      <c r="HA586" s="1"/>
      <c r="HB586" s="1"/>
      <c r="HC586" s="1"/>
      <c r="HD586" s="1"/>
      <c r="HE586" s="1"/>
      <c r="HF586" s="1"/>
      <c r="HG586" s="1"/>
    </row>
    <row r="587" spans="1:2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  <c r="EP587" s="1"/>
      <c r="EQ587" s="1"/>
      <c r="ER587" s="1"/>
      <c r="ES587" s="1"/>
      <c r="ET587" s="1"/>
      <c r="EU587" s="1"/>
      <c r="EV587" s="1"/>
      <c r="EW587" s="1"/>
      <c r="EX587" s="1"/>
      <c r="EY587" s="1"/>
      <c r="EZ587" s="1"/>
      <c r="FA587" s="1"/>
      <c r="FB587" s="1"/>
      <c r="FC587" s="1"/>
      <c r="FD587" s="1"/>
      <c r="FE587" s="1"/>
      <c r="FF587" s="1"/>
      <c r="FG587" s="1"/>
      <c r="FH587" s="1"/>
      <c r="FI587" s="1"/>
      <c r="FJ587" s="1"/>
      <c r="FK587" s="1"/>
      <c r="FL587" s="1"/>
      <c r="FM587" s="1"/>
      <c r="FN587" s="1"/>
      <c r="FO587" s="1"/>
      <c r="FP587" s="1"/>
      <c r="FQ587" s="1"/>
      <c r="FR587" s="1"/>
      <c r="FS587" s="1"/>
      <c r="FT587" s="1"/>
      <c r="FU587" s="1"/>
      <c r="FV587" s="1"/>
      <c r="FW587" s="1"/>
      <c r="FX587" s="1"/>
      <c r="FY587" s="1"/>
      <c r="FZ587" s="1"/>
      <c r="GA587" s="1"/>
      <c r="GB587" s="1"/>
      <c r="GC587" s="1"/>
      <c r="GD587" s="1"/>
      <c r="GE587" s="1"/>
      <c r="GF587" s="1"/>
      <c r="GG587" s="1"/>
      <c r="GH587" s="1"/>
      <c r="GI587" s="1"/>
      <c r="GJ587" s="1"/>
      <c r="GK587" s="1"/>
      <c r="GL587" s="1"/>
      <c r="GM587" s="1"/>
      <c r="GN587" s="1"/>
      <c r="GO587" s="1"/>
      <c r="GP587" s="1"/>
      <c r="GQ587" s="1"/>
      <c r="GR587" s="1"/>
      <c r="GS587" s="1"/>
      <c r="GT587" s="1"/>
      <c r="GU587" s="1"/>
      <c r="GV587" s="1"/>
      <c r="GW587" s="1"/>
      <c r="GX587" s="1"/>
      <c r="GY587" s="1"/>
      <c r="GZ587" s="1"/>
      <c r="HA587" s="1"/>
      <c r="HB587" s="1"/>
      <c r="HC587" s="1"/>
      <c r="HD587" s="1"/>
      <c r="HE587" s="1"/>
      <c r="HF587" s="1"/>
      <c r="HG587" s="1"/>
    </row>
    <row r="588" spans="1:2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  <c r="EQ588" s="1"/>
      <c r="ER588" s="1"/>
      <c r="ES588" s="1"/>
      <c r="ET588" s="1"/>
      <c r="EU588" s="1"/>
      <c r="EV588" s="1"/>
      <c r="EW588" s="1"/>
      <c r="EX588" s="1"/>
      <c r="EY588" s="1"/>
      <c r="EZ588" s="1"/>
      <c r="FA588" s="1"/>
      <c r="FB588" s="1"/>
      <c r="FC588" s="1"/>
      <c r="FD588" s="1"/>
      <c r="FE588" s="1"/>
      <c r="FF588" s="1"/>
      <c r="FG588" s="1"/>
      <c r="FH588" s="1"/>
      <c r="FI588" s="1"/>
      <c r="FJ588" s="1"/>
      <c r="FK588" s="1"/>
      <c r="FL588" s="1"/>
      <c r="FM588" s="1"/>
      <c r="FN588" s="1"/>
      <c r="FO588" s="1"/>
      <c r="FP588" s="1"/>
      <c r="FQ588" s="1"/>
      <c r="FR588" s="1"/>
      <c r="FS588" s="1"/>
      <c r="FT588" s="1"/>
      <c r="FU588" s="1"/>
      <c r="FV588" s="1"/>
      <c r="FW588" s="1"/>
      <c r="FX588" s="1"/>
      <c r="FY588" s="1"/>
      <c r="FZ588" s="1"/>
      <c r="GA588" s="1"/>
      <c r="GB588" s="1"/>
      <c r="GC588" s="1"/>
      <c r="GD588" s="1"/>
      <c r="GE588" s="1"/>
      <c r="GF588" s="1"/>
      <c r="GG588" s="1"/>
      <c r="GH588" s="1"/>
      <c r="GI588" s="1"/>
      <c r="GJ588" s="1"/>
      <c r="GK588" s="1"/>
      <c r="GL588" s="1"/>
      <c r="GM588" s="1"/>
      <c r="GN588" s="1"/>
      <c r="GO588" s="1"/>
      <c r="GP588" s="1"/>
      <c r="GQ588" s="1"/>
      <c r="GR588" s="1"/>
      <c r="GS588" s="1"/>
      <c r="GT588" s="1"/>
      <c r="GU588" s="1"/>
      <c r="GV588" s="1"/>
      <c r="GW588" s="1"/>
      <c r="GX588" s="1"/>
      <c r="GY588" s="1"/>
      <c r="GZ588" s="1"/>
      <c r="HA588" s="1"/>
      <c r="HB588" s="1"/>
      <c r="HC588" s="1"/>
      <c r="HD588" s="1"/>
      <c r="HE588" s="1"/>
      <c r="HF588" s="1"/>
      <c r="HG588" s="1"/>
    </row>
    <row r="589" spans="1:2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  <c r="FB589" s="1"/>
      <c r="FC589" s="1"/>
      <c r="FD589" s="1"/>
      <c r="FE589" s="1"/>
      <c r="FF589" s="1"/>
      <c r="FG589" s="1"/>
      <c r="FH589" s="1"/>
      <c r="FI589" s="1"/>
      <c r="FJ589" s="1"/>
      <c r="FK589" s="1"/>
      <c r="FL589" s="1"/>
      <c r="FM589" s="1"/>
      <c r="FN589" s="1"/>
      <c r="FO589" s="1"/>
      <c r="FP589" s="1"/>
      <c r="FQ589" s="1"/>
      <c r="FR589" s="1"/>
      <c r="FS589" s="1"/>
      <c r="FT589" s="1"/>
      <c r="FU589" s="1"/>
      <c r="FV589" s="1"/>
      <c r="FW589" s="1"/>
      <c r="FX589" s="1"/>
      <c r="FY589" s="1"/>
      <c r="FZ589" s="1"/>
      <c r="GA589" s="1"/>
      <c r="GB589" s="1"/>
      <c r="GC589" s="1"/>
      <c r="GD589" s="1"/>
      <c r="GE589" s="1"/>
      <c r="GF589" s="1"/>
      <c r="GG589" s="1"/>
      <c r="GH589" s="1"/>
      <c r="GI589" s="1"/>
      <c r="GJ589" s="1"/>
      <c r="GK589" s="1"/>
      <c r="GL589" s="1"/>
      <c r="GM589" s="1"/>
      <c r="GN589" s="1"/>
      <c r="GO589" s="1"/>
      <c r="GP589" s="1"/>
      <c r="GQ589" s="1"/>
      <c r="GR589" s="1"/>
      <c r="GS589" s="1"/>
      <c r="GT589" s="1"/>
      <c r="GU589" s="1"/>
      <c r="GV589" s="1"/>
      <c r="GW589" s="1"/>
      <c r="GX589" s="1"/>
      <c r="GY589" s="1"/>
      <c r="GZ589" s="1"/>
      <c r="HA589" s="1"/>
      <c r="HB589" s="1"/>
      <c r="HC589" s="1"/>
      <c r="HD589" s="1"/>
      <c r="HE589" s="1"/>
      <c r="HF589" s="1"/>
      <c r="HG589" s="1"/>
    </row>
    <row r="590" spans="1:2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  <c r="EQ590" s="1"/>
      <c r="ER590" s="1"/>
      <c r="ES590" s="1"/>
      <c r="ET590" s="1"/>
      <c r="EU590" s="1"/>
      <c r="EV590" s="1"/>
      <c r="EW590" s="1"/>
      <c r="EX590" s="1"/>
      <c r="EY590" s="1"/>
      <c r="EZ590" s="1"/>
      <c r="FA590" s="1"/>
      <c r="FB590" s="1"/>
      <c r="FC590" s="1"/>
      <c r="FD590" s="1"/>
      <c r="FE590" s="1"/>
      <c r="FF590" s="1"/>
      <c r="FG590" s="1"/>
      <c r="FH590" s="1"/>
      <c r="FI590" s="1"/>
      <c r="FJ590" s="1"/>
      <c r="FK590" s="1"/>
      <c r="FL590" s="1"/>
      <c r="FM590" s="1"/>
      <c r="FN590" s="1"/>
      <c r="FO590" s="1"/>
      <c r="FP590" s="1"/>
      <c r="FQ590" s="1"/>
      <c r="FR590" s="1"/>
      <c r="FS590" s="1"/>
      <c r="FT590" s="1"/>
      <c r="FU590" s="1"/>
      <c r="FV590" s="1"/>
      <c r="FW590" s="1"/>
      <c r="FX590" s="1"/>
      <c r="FY590" s="1"/>
      <c r="FZ590" s="1"/>
      <c r="GA590" s="1"/>
      <c r="GB590" s="1"/>
      <c r="GC590" s="1"/>
      <c r="GD590" s="1"/>
      <c r="GE590" s="1"/>
      <c r="GF590" s="1"/>
      <c r="GG590" s="1"/>
      <c r="GH590" s="1"/>
      <c r="GI590" s="1"/>
      <c r="GJ590" s="1"/>
      <c r="GK590" s="1"/>
      <c r="GL590" s="1"/>
      <c r="GM590" s="1"/>
      <c r="GN590" s="1"/>
      <c r="GO590" s="1"/>
      <c r="GP590" s="1"/>
      <c r="GQ590" s="1"/>
      <c r="GR590" s="1"/>
      <c r="GS590" s="1"/>
      <c r="GT590" s="1"/>
      <c r="GU590" s="1"/>
      <c r="GV590" s="1"/>
      <c r="GW590" s="1"/>
      <c r="GX590" s="1"/>
      <c r="GY590" s="1"/>
      <c r="GZ590" s="1"/>
      <c r="HA590" s="1"/>
      <c r="HB590" s="1"/>
      <c r="HC590" s="1"/>
      <c r="HD590" s="1"/>
      <c r="HE590" s="1"/>
      <c r="HF590" s="1"/>
      <c r="HG590" s="1"/>
    </row>
    <row r="591" spans="1:2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  <c r="EQ591" s="1"/>
      <c r="ER591" s="1"/>
      <c r="ES591" s="1"/>
      <c r="ET591" s="1"/>
      <c r="EU591" s="1"/>
      <c r="EV591" s="1"/>
      <c r="EW591" s="1"/>
      <c r="EX591" s="1"/>
      <c r="EY591" s="1"/>
      <c r="EZ591" s="1"/>
      <c r="FA591" s="1"/>
      <c r="FB591" s="1"/>
      <c r="FC591" s="1"/>
      <c r="FD591" s="1"/>
      <c r="FE591" s="1"/>
      <c r="FF591" s="1"/>
      <c r="FG591" s="1"/>
      <c r="FH591" s="1"/>
      <c r="FI591" s="1"/>
      <c r="FJ591" s="1"/>
      <c r="FK591" s="1"/>
      <c r="FL591" s="1"/>
      <c r="FM591" s="1"/>
      <c r="FN591" s="1"/>
      <c r="FO591" s="1"/>
      <c r="FP591" s="1"/>
      <c r="FQ591" s="1"/>
      <c r="FR591" s="1"/>
      <c r="FS591" s="1"/>
      <c r="FT591" s="1"/>
      <c r="FU591" s="1"/>
      <c r="FV591" s="1"/>
      <c r="FW591" s="1"/>
      <c r="FX591" s="1"/>
      <c r="FY591" s="1"/>
      <c r="FZ591" s="1"/>
      <c r="GA591" s="1"/>
      <c r="GB591" s="1"/>
      <c r="GC591" s="1"/>
      <c r="GD591" s="1"/>
      <c r="GE591" s="1"/>
      <c r="GF591" s="1"/>
      <c r="GG591" s="1"/>
      <c r="GH591" s="1"/>
      <c r="GI591" s="1"/>
      <c r="GJ591" s="1"/>
      <c r="GK591" s="1"/>
      <c r="GL591" s="1"/>
      <c r="GM591" s="1"/>
      <c r="GN591" s="1"/>
      <c r="GO591" s="1"/>
      <c r="GP591" s="1"/>
      <c r="GQ591" s="1"/>
      <c r="GR591" s="1"/>
      <c r="GS591" s="1"/>
      <c r="GT591" s="1"/>
      <c r="GU591" s="1"/>
      <c r="GV591" s="1"/>
      <c r="GW591" s="1"/>
      <c r="GX591" s="1"/>
      <c r="GY591" s="1"/>
      <c r="GZ591" s="1"/>
      <c r="HA591" s="1"/>
      <c r="HB591" s="1"/>
      <c r="HC591" s="1"/>
      <c r="HD591" s="1"/>
      <c r="HE591" s="1"/>
      <c r="HF591" s="1"/>
      <c r="HG591" s="1"/>
    </row>
    <row r="592" spans="1:2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  <c r="FB592" s="1"/>
      <c r="FC592" s="1"/>
      <c r="FD592" s="1"/>
      <c r="FE592" s="1"/>
      <c r="FF592" s="1"/>
      <c r="FG592" s="1"/>
      <c r="FH592" s="1"/>
      <c r="FI592" s="1"/>
      <c r="FJ592" s="1"/>
      <c r="FK592" s="1"/>
      <c r="FL592" s="1"/>
      <c r="FM592" s="1"/>
      <c r="FN592" s="1"/>
      <c r="FO592" s="1"/>
      <c r="FP592" s="1"/>
      <c r="FQ592" s="1"/>
      <c r="FR592" s="1"/>
      <c r="FS592" s="1"/>
      <c r="FT592" s="1"/>
      <c r="FU592" s="1"/>
      <c r="FV592" s="1"/>
      <c r="FW592" s="1"/>
      <c r="FX592" s="1"/>
      <c r="FY592" s="1"/>
      <c r="FZ592" s="1"/>
      <c r="GA592" s="1"/>
      <c r="GB592" s="1"/>
      <c r="GC592" s="1"/>
      <c r="GD592" s="1"/>
      <c r="GE592" s="1"/>
      <c r="GF592" s="1"/>
      <c r="GG592" s="1"/>
      <c r="GH592" s="1"/>
      <c r="GI592" s="1"/>
      <c r="GJ592" s="1"/>
      <c r="GK592" s="1"/>
      <c r="GL592" s="1"/>
      <c r="GM592" s="1"/>
      <c r="GN592" s="1"/>
      <c r="GO592" s="1"/>
      <c r="GP592" s="1"/>
      <c r="GQ592" s="1"/>
      <c r="GR592" s="1"/>
      <c r="GS592" s="1"/>
      <c r="GT592" s="1"/>
      <c r="GU592" s="1"/>
      <c r="GV592" s="1"/>
      <c r="GW592" s="1"/>
      <c r="GX592" s="1"/>
      <c r="GY592" s="1"/>
      <c r="GZ592" s="1"/>
      <c r="HA592" s="1"/>
      <c r="HB592" s="1"/>
      <c r="HC592" s="1"/>
      <c r="HD592" s="1"/>
      <c r="HE592" s="1"/>
      <c r="HF592" s="1"/>
      <c r="HG592" s="1"/>
    </row>
    <row r="593" spans="1:2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  <c r="EQ593" s="1"/>
      <c r="ER593" s="1"/>
      <c r="ES593" s="1"/>
      <c r="ET593" s="1"/>
      <c r="EU593" s="1"/>
      <c r="EV593" s="1"/>
      <c r="EW593" s="1"/>
      <c r="EX593" s="1"/>
      <c r="EY593" s="1"/>
      <c r="EZ593" s="1"/>
      <c r="FA593" s="1"/>
      <c r="FB593" s="1"/>
      <c r="FC593" s="1"/>
      <c r="FD593" s="1"/>
      <c r="FE593" s="1"/>
      <c r="FF593" s="1"/>
      <c r="FG593" s="1"/>
      <c r="FH593" s="1"/>
      <c r="FI593" s="1"/>
      <c r="FJ593" s="1"/>
      <c r="FK593" s="1"/>
      <c r="FL593" s="1"/>
      <c r="FM593" s="1"/>
      <c r="FN593" s="1"/>
      <c r="FO593" s="1"/>
      <c r="FP593" s="1"/>
      <c r="FQ593" s="1"/>
      <c r="FR593" s="1"/>
      <c r="FS593" s="1"/>
      <c r="FT593" s="1"/>
      <c r="FU593" s="1"/>
      <c r="FV593" s="1"/>
      <c r="FW593" s="1"/>
      <c r="FX593" s="1"/>
      <c r="FY593" s="1"/>
      <c r="FZ593" s="1"/>
      <c r="GA593" s="1"/>
      <c r="GB593" s="1"/>
      <c r="GC593" s="1"/>
      <c r="GD593" s="1"/>
      <c r="GE593" s="1"/>
      <c r="GF593" s="1"/>
      <c r="GG593" s="1"/>
      <c r="GH593" s="1"/>
      <c r="GI593" s="1"/>
      <c r="GJ593" s="1"/>
      <c r="GK593" s="1"/>
      <c r="GL593" s="1"/>
      <c r="GM593" s="1"/>
      <c r="GN593" s="1"/>
      <c r="GO593" s="1"/>
      <c r="GP593" s="1"/>
      <c r="GQ593" s="1"/>
      <c r="GR593" s="1"/>
      <c r="GS593" s="1"/>
      <c r="GT593" s="1"/>
      <c r="GU593" s="1"/>
      <c r="GV593" s="1"/>
      <c r="GW593" s="1"/>
      <c r="GX593" s="1"/>
      <c r="GY593" s="1"/>
      <c r="GZ593" s="1"/>
      <c r="HA593" s="1"/>
      <c r="HB593" s="1"/>
      <c r="HC593" s="1"/>
      <c r="HD593" s="1"/>
      <c r="HE593" s="1"/>
      <c r="HF593" s="1"/>
      <c r="HG593" s="1"/>
    </row>
    <row r="594" spans="1:2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  <c r="EQ594" s="1"/>
      <c r="ER594" s="1"/>
      <c r="ES594" s="1"/>
      <c r="ET594" s="1"/>
      <c r="EU594" s="1"/>
      <c r="EV594" s="1"/>
      <c r="EW594" s="1"/>
      <c r="EX594" s="1"/>
      <c r="EY594" s="1"/>
      <c r="EZ594" s="1"/>
      <c r="FA594" s="1"/>
      <c r="FB594" s="1"/>
      <c r="FC594" s="1"/>
      <c r="FD594" s="1"/>
      <c r="FE594" s="1"/>
      <c r="FF594" s="1"/>
      <c r="FG594" s="1"/>
      <c r="FH594" s="1"/>
      <c r="FI594" s="1"/>
      <c r="FJ594" s="1"/>
      <c r="FK594" s="1"/>
      <c r="FL594" s="1"/>
      <c r="FM594" s="1"/>
      <c r="FN594" s="1"/>
      <c r="FO594" s="1"/>
      <c r="FP594" s="1"/>
      <c r="FQ594" s="1"/>
      <c r="FR594" s="1"/>
      <c r="FS594" s="1"/>
      <c r="FT594" s="1"/>
      <c r="FU594" s="1"/>
      <c r="FV594" s="1"/>
      <c r="FW594" s="1"/>
      <c r="FX594" s="1"/>
      <c r="FY594" s="1"/>
      <c r="FZ594" s="1"/>
      <c r="GA594" s="1"/>
      <c r="GB594" s="1"/>
      <c r="GC594" s="1"/>
      <c r="GD594" s="1"/>
      <c r="GE594" s="1"/>
      <c r="GF594" s="1"/>
      <c r="GG594" s="1"/>
      <c r="GH594" s="1"/>
      <c r="GI594" s="1"/>
      <c r="GJ594" s="1"/>
      <c r="GK594" s="1"/>
      <c r="GL594" s="1"/>
      <c r="GM594" s="1"/>
      <c r="GN594" s="1"/>
      <c r="GO594" s="1"/>
      <c r="GP594" s="1"/>
      <c r="GQ594" s="1"/>
      <c r="GR594" s="1"/>
      <c r="GS594" s="1"/>
      <c r="GT594" s="1"/>
      <c r="GU594" s="1"/>
      <c r="GV594" s="1"/>
      <c r="GW594" s="1"/>
      <c r="GX594" s="1"/>
      <c r="GY594" s="1"/>
      <c r="GZ594" s="1"/>
      <c r="HA594" s="1"/>
      <c r="HB594" s="1"/>
      <c r="HC594" s="1"/>
      <c r="HD594" s="1"/>
      <c r="HE594" s="1"/>
      <c r="HF594" s="1"/>
      <c r="HG594" s="1"/>
    </row>
    <row r="595" spans="1:2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  <c r="EQ595" s="1"/>
      <c r="ER595" s="1"/>
      <c r="ES595" s="1"/>
      <c r="ET595" s="1"/>
      <c r="EU595" s="1"/>
      <c r="EV595" s="1"/>
      <c r="EW595" s="1"/>
      <c r="EX595" s="1"/>
      <c r="EY595" s="1"/>
      <c r="EZ595" s="1"/>
      <c r="FA595" s="1"/>
      <c r="FB595" s="1"/>
      <c r="FC595" s="1"/>
      <c r="FD595" s="1"/>
      <c r="FE595" s="1"/>
      <c r="FF595" s="1"/>
      <c r="FG595" s="1"/>
      <c r="FH595" s="1"/>
      <c r="FI595" s="1"/>
      <c r="FJ595" s="1"/>
      <c r="FK595" s="1"/>
      <c r="FL595" s="1"/>
      <c r="FM595" s="1"/>
      <c r="FN595" s="1"/>
      <c r="FO595" s="1"/>
      <c r="FP595" s="1"/>
      <c r="FQ595" s="1"/>
      <c r="FR595" s="1"/>
      <c r="FS595" s="1"/>
      <c r="FT595" s="1"/>
      <c r="FU595" s="1"/>
      <c r="FV595" s="1"/>
      <c r="FW595" s="1"/>
      <c r="FX595" s="1"/>
      <c r="FY595" s="1"/>
      <c r="FZ595" s="1"/>
      <c r="GA595" s="1"/>
      <c r="GB595" s="1"/>
      <c r="GC595" s="1"/>
      <c r="GD595" s="1"/>
      <c r="GE595" s="1"/>
      <c r="GF595" s="1"/>
      <c r="GG595" s="1"/>
      <c r="GH595" s="1"/>
      <c r="GI595" s="1"/>
      <c r="GJ595" s="1"/>
      <c r="GK595" s="1"/>
      <c r="GL595" s="1"/>
      <c r="GM595" s="1"/>
      <c r="GN595" s="1"/>
      <c r="GO595" s="1"/>
      <c r="GP595" s="1"/>
      <c r="GQ595" s="1"/>
      <c r="GR595" s="1"/>
      <c r="GS595" s="1"/>
      <c r="GT595" s="1"/>
      <c r="GU595" s="1"/>
      <c r="GV595" s="1"/>
      <c r="GW595" s="1"/>
      <c r="GX595" s="1"/>
      <c r="GY595" s="1"/>
      <c r="GZ595" s="1"/>
      <c r="HA595" s="1"/>
      <c r="HB595" s="1"/>
      <c r="HC595" s="1"/>
      <c r="HD595" s="1"/>
      <c r="HE595" s="1"/>
      <c r="HF595" s="1"/>
      <c r="HG595" s="1"/>
    </row>
    <row r="596" spans="1:2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  <c r="EQ596" s="1"/>
      <c r="ER596" s="1"/>
      <c r="ES596" s="1"/>
      <c r="ET596" s="1"/>
      <c r="EU596" s="1"/>
      <c r="EV596" s="1"/>
      <c r="EW596" s="1"/>
      <c r="EX596" s="1"/>
      <c r="EY596" s="1"/>
      <c r="EZ596" s="1"/>
      <c r="FA596" s="1"/>
      <c r="FB596" s="1"/>
      <c r="FC596" s="1"/>
      <c r="FD596" s="1"/>
      <c r="FE596" s="1"/>
      <c r="FF596" s="1"/>
      <c r="FG596" s="1"/>
      <c r="FH596" s="1"/>
      <c r="FI596" s="1"/>
      <c r="FJ596" s="1"/>
      <c r="FK596" s="1"/>
      <c r="FL596" s="1"/>
      <c r="FM596" s="1"/>
      <c r="FN596" s="1"/>
      <c r="FO596" s="1"/>
      <c r="FP596" s="1"/>
      <c r="FQ596" s="1"/>
      <c r="FR596" s="1"/>
      <c r="FS596" s="1"/>
      <c r="FT596" s="1"/>
      <c r="FU596" s="1"/>
      <c r="FV596" s="1"/>
      <c r="FW596" s="1"/>
      <c r="FX596" s="1"/>
      <c r="FY596" s="1"/>
      <c r="FZ596" s="1"/>
      <c r="GA596" s="1"/>
      <c r="GB596" s="1"/>
      <c r="GC596" s="1"/>
      <c r="GD596" s="1"/>
      <c r="GE596" s="1"/>
      <c r="GF596" s="1"/>
      <c r="GG596" s="1"/>
      <c r="GH596" s="1"/>
      <c r="GI596" s="1"/>
      <c r="GJ596" s="1"/>
      <c r="GK596" s="1"/>
      <c r="GL596" s="1"/>
      <c r="GM596" s="1"/>
      <c r="GN596" s="1"/>
      <c r="GO596" s="1"/>
      <c r="GP596" s="1"/>
      <c r="GQ596" s="1"/>
      <c r="GR596" s="1"/>
      <c r="GS596" s="1"/>
      <c r="GT596" s="1"/>
      <c r="GU596" s="1"/>
      <c r="GV596" s="1"/>
      <c r="GW596" s="1"/>
      <c r="GX596" s="1"/>
      <c r="GY596" s="1"/>
      <c r="GZ596" s="1"/>
      <c r="HA596" s="1"/>
      <c r="HB596" s="1"/>
      <c r="HC596" s="1"/>
      <c r="HD596" s="1"/>
      <c r="HE596" s="1"/>
      <c r="HF596" s="1"/>
      <c r="HG596" s="1"/>
    </row>
    <row r="597" spans="1:2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  <c r="EQ597" s="1"/>
      <c r="ER597" s="1"/>
      <c r="ES597" s="1"/>
      <c r="ET597" s="1"/>
      <c r="EU597" s="1"/>
      <c r="EV597" s="1"/>
      <c r="EW597" s="1"/>
      <c r="EX597" s="1"/>
      <c r="EY597" s="1"/>
      <c r="EZ597" s="1"/>
      <c r="FA597" s="1"/>
      <c r="FB597" s="1"/>
      <c r="FC597" s="1"/>
      <c r="FD597" s="1"/>
      <c r="FE597" s="1"/>
      <c r="FF597" s="1"/>
      <c r="FG597" s="1"/>
      <c r="FH597" s="1"/>
      <c r="FI597" s="1"/>
      <c r="FJ597" s="1"/>
      <c r="FK597" s="1"/>
      <c r="FL597" s="1"/>
      <c r="FM597" s="1"/>
      <c r="FN597" s="1"/>
      <c r="FO597" s="1"/>
      <c r="FP597" s="1"/>
      <c r="FQ597" s="1"/>
      <c r="FR597" s="1"/>
      <c r="FS597" s="1"/>
      <c r="FT597" s="1"/>
      <c r="FU597" s="1"/>
      <c r="FV597" s="1"/>
      <c r="FW597" s="1"/>
      <c r="FX597" s="1"/>
      <c r="FY597" s="1"/>
      <c r="FZ597" s="1"/>
      <c r="GA597" s="1"/>
      <c r="GB597" s="1"/>
      <c r="GC597" s="1"/>
      <c r="GD597" s="1"/>
      <c r="GE597" s="1"/>
      <c r="GF597" s="1"/>
      <c r="GG597" s="1"/>
      <c r="GH597" s="1"/>
      <c r="GI597" s="1"/>
      <c r="GJ597" s="1"/>
      <c r="GK597" s="1"/>
      <c r="GL597" s="1"/>
      <c r="GM597" s="1"/>
      <c r="GN597" s="1"/>
      <c r="GO597" s="1"/>
      <c r="GP597" s="1"/>
      <c r="GQ597" s="1"/>
      <c r="GR597" s="1"/>
      <c r="GS597" s="1"/>
      <c r="GT597" s="1"/>
      <c r="GU597" s="1"/>
      <c r="GV597" s="1"/>
      <c r="GW597" s="1"/>
      <c r="GX597" s="1"/>
      <c r="GY597" s="1"/>
      <c r="GZ597" s="1"/>
      <c r="HA597" s="1"/>
      <c r="HB597" s="1"/>
      <c r="HC597" s="1"/>
      <c r="HD597" s="1"/>
      <c r="HE597" s="1"/>
      <c r="HF597" s="1"/>
      <c r="HG597" s="1"/>
    </row>
    <row r="598" spans="1:2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  <c r="EQ598" s="1"/>
      <c r="ER598" s="1"/>
      <c r="ES598" s="1"/>
      <c r="ET598" s="1"/>
      <c r="EU598" s="1"/>
      <c r="EV598" s="1"/>
      <c r="EW598" s="1"/>
      <c r="EX598" s="1"/>
      <c r="EY598" s="1"/>
      <c r="EZ598" s="1"/>
      <c r="FA598" s="1"/>
      <c r="FB598" s="1"/>
      <c r="FC598" s="1"/>
      <c r="FD598" s="1"/>
      <c r="FE598" s="1"/>
      <c r="FF598" s="1"/>
      <c r="FG598" s="1"/>
      <c r="FH598" s="1"/>
      <c r="FI598" s="1"/>
      <c r="FJ598" s="1"/>
      <c r="FK598" s="1"/>
      <c r="FL598" s="1"/>
      <c r="FM598" s="1"/>
      <c r="FN598" s="1"/>
      <c r="FO598" s="1"/>
      <c r="FP598" s="1"/>
      <c r="FQ598" s="1"/>
      <c r="FR598" s="1"/>
      <c r="FS598" s="1"/>
      <c r="FT598" s="1"/>
      <c r="FU598" s="1"/>
      <c r="FV598" s="1"/>
      <c r="FW598" s="1"/>
      <c r="FX598" s="1"/>
      <c r="FY598" s="1"/>
      <c r="FZ598" s="1"/>
      <c r="GA598" s="1"/>
      <c r="GB598" s="1"/>
      <c r="GC598" s="1"/>
      <c r="GD598" s="1"/>
      <c r="GE598" s="1"/>
      <c r="GF598" s="1"/>
      <c r="GG598" s="1"/>
      <c r="GH598" s="1"/>
      <c r="GI598" s="1"/>
      <c r="GJ598" s="1"/>
      <c r="GK598" s="1"/>
      <c r="GL598" s="1"/>
      <c r="GM598" s="1"/>
      <c r="GN598" s="1"/>
      <c r="GO598" s="1"/>
      <c r="GP598" s="1"/>
      <c r="GQ598" s="1"/>
      <c r="GR598" s="1"/>
      <c r="GS598" s="1"/>
      <c r="GT598" s="1"/>
      <c r="GU598" s="1"/>
      <c r="GV598" s="1"/>
      <c r="GW598" s="1"/>
      <c r="GX598" s="1"/>
      <c r="GY598" s="1"/>
      <c r="GZ598" s="1"/>
      <c r="HA598" s="1"/>
      <c r="HB598" s="1"/>
      <c r="HC598" s="1"/>
      <c r="HD598" s="1"/>
      <c r="HE598" s="1"/>
      <c r="HF598" s="1"/>
      <c r="HG598" s="1"/>
    </row>
    <row r="599" spans="1:2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  <c r="EQ599" s="1"/>
      <c r="ER599" s="1"/>
      <c r="ES599" s="1"/>
      <c r="ET599" s="1"/>
      <c r="EU599" s="1"/>
      <c r="EV599" s="1"/>
      <c r="EW599" s="1"/>
      <c r="EX599" s="1"/>
      <c r="EY599" s="1"/>
      <c r="EZ599" s="1"/>
      <c r="FA599" s="1"/>
      <c r="FB599" s="1"/>
      <c r="FC599" s="1"/>
      <c r="FD599" s="1"/>
      <c r="FE599" s="1"/>
      <c r="FF599" s="1"/>
      <c r="FG599" s="1"/>
      <c r="FH599" s="1"/>
      <c r="FI599" s="1"/>
      <c r="FJ599" s="1"/>
      <c r="FK599" s="1"/>
      <c r="FL599" s="1"/>
      <c r="FM599" s="1"/>
      <c r="FN599" s="1"/>
      <c r="FO599" s="1"/>
      <c r="FP599" s="1"/>
      <c r="FQ599" s="1"/>
      <c r="FR599" s="1"/>
      <c r="FS599" s="1"/>
      <c r="FT599" s="1"/>
      <c r="FU599" s="1"/>
      <c r="FV599" s="1"/>
      <c r="FW599" s="1"/>
      <c r="FX599" s="1"/>
      <c r="FY599" s="1"/>
      <c r="FZ599" s="1"/>
      <c r="GA599" s="1"/>
      <c r="GB599" s="1"/>
      <c r="GC599" s="1"/>
      <c r="GD599" s="1"/>
      <c r="GE599" s="1"/>
      <c r="GF599" s="1"/>
      <c r="GG599" s="1"/>
      <c r="GH599" s="1"/>
      <c r="GI599" s="1"/>
      <c r="GJ599" s="1"/>
      <c r="GK599" s="1"/>
      <c r="GL599" s="1"/>
      <c r="GM599" s="1"/>
      <c r="GN599" s="1"/>
      <c r="GO599" s="1"/>
      <c r="GP599" s="1"/>
      <c r="GQ599" s="1"/>
      <c r="GR599" s="1"/>
      <c r="GS599" s="1"/>
      <c r="GT599" s="1"/>
      <c r="GU599" s="1"/>
      <c r="GV599" s="1"/>
      <c r="GW599" s="1"/>
      <c r="GX599" s="1"/>
      <c r="GY599" s="1"/>
      <c r="GZ599" s="1"/>
      <c r="HA599" s="1"/>
      <c r="HB599" s="1"/>
      <c r="HC599" s="1"/>
      <c r="HD599" s="1"/>
      <c r="HE599" s="1"/>
      <c r="HF599" s="1"/>
      <c r="HG599" s="1"/>
    </row>
    <row r="600" spans="1:2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  <c r="EQ600" s="1"/>
      <c r="ER600" s="1"/>
      <c r="ES600" s="1"/>
      <c r="ET600" s="1"/>
      <c r="EU600" s="1"/>
      <c r="EV600" s="1"/>
      <c r="EW600" s="1"/>
      <c r="EX600" s="1"/>
      <c r="EY600" s="1"/>
      <c r="EZ600" s="1"/>
      <c r="FA600" s="1"/>
      <c r="FB600" s="1"/>
      <c r="FC600" s="1"/>
      <c r="FD600" s="1"/>
      <c r="FE600" s="1"/>
      <c r="FF600" s="1"/>
      <c r="FG600" s="1"/>
      <c r="FH600" s="1"/>
      <c r="FI600" s="1"/>
      <c r="FJ600" s="1"/>
      <c r="FK600" s="1"/>
      <c r="FL600" s="1"/>
      <c r="FM600" s="1"/>
      <c r="FN600" s="1"/>
      <c r="FO600" s="1"/>
      <c r="FP600" s="1"/>
      <c r="FQ600" s="1"/>
      <c r="FR600" s="1"/>
      <c r="FS600" s="1"/>
      <c r="FT600" s="1"/>
      <c r="FU600" s="1"/>
      <c r="FV600" s="1"/>
      <c r="FW600" s="1"/>
      <c r="FX600" s="1"/>
      <c r="FY600" s="1"/>
      <c r="FZ600" s="1"/>
      <c r="GA600" s="1"/>
      <c r="GB600" s="1"/>
      <c r="GC600" s="1"/>
      <c r="GD600" s="1"/>
      <c r="GE600" s="1"/>
      <c r="GF600" s="1"/>
      <c r="GG600" s="1"/>
      <c r="GH600" s="1"/>
      <c r="GI600" s="1"/>
      <c r="GJ600" s="1"/>
      <c r="GK600" s="1"/>
      <c r="GL600" s="1"/>
      <c r="GM600" s="1"/>
      <c r="GN600" s="1"/>
      <c r="GO600" s="1"/>
      <c r="GP600" s="1"/>
      <c r="GQ600" s="1"/>
      <c r="GR600" s="1"/>
      <c r="GS600" s="1"/>
      <c r="GT600" s="1"/>
      <c r="GU600" s="1"/>
      <c r="GV600" s="1"/>
      <c r="GW600" s="1"/>
      <c r="GX600" s="1"/>
      <c r="GY600" s="1"/>
      <c r="GZ600" s="1"/>
      <c r="HA600" s="1"/>
      <c r="HB600" s="1"/>
      <c r="HC600" s="1"/>
      <c r="HD600" s="1"/>
      <c r="HE600" s="1"/>
      <c r="HF600" s="1"/>
      <c r="HG600" s="1"/>
    </row>
    <row r="601" spans="1:2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  <c r="EQ601" s="1"/>
      <c r="ER601" s="1"/>
      <c r="ES601" s="1"/>
      <c r="ET601" s="1"/>
      <c r="EU601" s="1"/>
      <c r="EV601" s="1"/>
      <c r="EW601" s="1"/>
      <c r="EX601" s="1"/>
      <c r="EY601" s="1"/>
      <c r="EZ601" s="1"/>
      <c r="FA601" s="1"/>
      <c r="FB601" s="1"/>
      <c r="FC601" s="1"/>
      <c r="FD601" s="1"/>
      <c r="FE601" s="1"/>
      <c r="FF601" s="1"/>
      <c r="FG601" s="1"/>
      <c r="FH601" s="1"/>
      <c r="FI601" s="1"/>
      <c r="FJ601" s="1"/>
      <c r="FK601" s="1"/>
      <c r="FL601" s="1"/>
      <c r="FM601" s="1"/>
      <c r="FN601" s="1"/>
      <c r="FO601" s="1"/>
      <c r="FP601" s="1"/>
      <c r="FQ601" s="1"/>
      <c r="FR601" s="1"/>
      <c r="FS601" s="1"/>
      <c r="FT601" s="1"/>
      <c r="FU601" s="1"/>
      <c r="FV601" s="1"/>
      <c r="FW601" s="1"/>
      <c r="FX601" s="1"/>
      <c r="FY601" s="1"/>
      <c r="FZ601" s="1"/>
      <c r="GA601" s="1"/>
      <c r="GB601" s="1"/>
      <c r="GC601" s="1"/>
      <c r="GD601" s="1"/>
      <c r="GE601" s="1"/>
      <c r="GF601" s="1"/>
      <c r="GG601" s="1"/>
      <c r="GH601" s="1"/>
      <c r="GI601" s="1"/>
      <c r="GJ601" s="1"/>
      <c r="GK601" s="1"/>
      <c r="GL601" s="1"/>
      <c r="GM601" s="1"/>
      <c r="GN601" s="1"/>
      <c r="GO601" s="1"/>
      <c r="GP601" s="1"/>
      <c r="GQ601" s="1"/>
      <c r="GR601" s="1"/>
      <c r="GS601" s="1"/>
      <c r="GT601" s="1"/>
      <c r="GU601" s="1"/>
      <c r="GV601" s="1"/>
      <c r="GW601" s="1"/>
      <c r="GX601" s="1"/>
      <c r="GY601" s="1"/>
      <c r="GZ601" s="1"/>
      <c r="HA601" s="1"/>
      <c r="HB601" s="1"/>
      <c r="HC601" s="1"/>
      <c r="HD601" s="1"/>
      <c r="HE601" s="1"/>
      <c r="HF601" s="1"/>
      <c r="HG601" s="1"/>
    </row>
    <row r="602" spans="1:2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  <c r="EQ602" s="1"/>
      <c r="ER602" s="1"/>
      <c r="ES602" s="1"/>
      <c r="ET602" s="1"/>
      <c r="EU602" s="1"/>
      <c r="EV602" s="1"/>
      <c r="EW602" s="1"/>
      <c r="EX602" s="1"/>
      <c r="EY602" s="1"/>
      <c r="EZ602" s="1"/>
      <c r="FA602" s="1"/>
      <c r="FB602" s="1"/>
      <c r="FC602" s="1"/>
      <c r="FD602" s="1"/>
      <c r="FE602" s="1"/>
      <c r="FF602" s="1"/>
      <c r="FG602" s="1"/>
      <c r="FH602" s="1"/>
      <c r="FI602" s="1"/>
      <c r="FJ602" s="1"/>
      <c r="FK602" s="1"/>
      <c r="FL602" s="1"/>
      <c r="FM602" s="1"/>
      <c r="FN602" s="1"/>
      <c r="FO602" s="1"/>
      <c r="FP602" s="1"/>
      <c r="FQ602" s="1"/>
      <c r="FR602" s="1"/>
      <c r="FS602" s="1"/>
      <c r="FT602" s="1"/>
      <c r="FU602" s="1"/>
      <c r="FV602" s="1"/>
      <c r="FW602" s="1"/>
      <c r="FX602" s="1"/>
      <c r="FY602" s="1"/>
      <c r="FZ602" s="1"/>
      <c r="GA602" s="1"/>
      <c r="GB602" s="1"/>
      <c r="GC602" s="1"/>
      <c r="GD602" s="1"/>
      <c r="GE602" s="1"/>
      <c r="GF602" s="1"/>
      <c r="GG602" s="1"/>
      <c r="GH602" s="1"/>
      <c r="GI602" s="1"/>
      <c r="GJ602" s="1"/>
      <c r="GK602" s="1"/>
      <c r="GL602" s="1"/>
      <c r="GM602" s="1"/>
      <c r="GN602" s="1"/>
      <c r="GO602" s="1"/>
      <c r="GP602" s="1"/>
      <c r="GQ602" s="1"/>
      <c r="GR602" s="1"/>
      <c r="GS602" s="1"/>
      <c r="GT602" s="1"/>
      <c r="GU602" s="1"/>
      <c r="GV602" s="1"/>
      <c r="GW602" s="1"/>
      <c r="GX602" s="1"/>
      <c r="GY602" s="1"/>
      <c r="GZ602" s="1"/>
      <c r="HA602" s="1"/>
      <c r="HB602" s="1"/>
      <c r="HC602" s="1"/>
      <c r="HD602" s="1"/>
      <c r="HE602" s="1"/>
      <c r="HF602" s="1"/>
      <c r="HG602" s="1"/>
    </row>
    <row r="603" spans="1:2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  <c r="EQ603" s="1"/>
      <c r="ER603" s="1"/>
      <c r="ES603" s="1"/>
      <c r="ET603" s="1"/>
      <c r="EU603" s="1"/>
      <c r="EV603" s="1"/>
      <c r="EW603" s="1"/>
      <c r="EX603" s="1"/>
      <c r="EY603" s="1"/>
      <c r="EZ603" s="1"/>
      <c r="FA603" s="1"/>
      <c r="FB603" s="1"/>
      <c r="FC603" s="1"/>
      <c r="FD603" s="1"/>
      <c r="FE603" s="1"/>
      <c r="FF603" s="1"/>
      <c r="FG603" s="1"/>
      <c r="FH603" s="1"/>
      <c r="FI603" s="1"/>
      <c r="FJ603" s="1"/>
      <c r="FK603" s="1"/>
      <c r="FL603" s="1"/>
      <c r="FM603" s="1"/>
      <c r="FN603" s="1"/>
      <c r="FO603" s="1"/>
      <c r="FP603" s="1"/>
      <c r="FQ603" s="1"/>
      <c r="FR603" s="1"/>
      <c r="FS603" s="1"/>
      <c r="FT603" s="1"/>
      <c r="FU603" s="1"/>
      <c r="FV603" s="1"/>
      <c r="FW603" s="1"/>
      <c r="FX603" s="1"/>
      <c r="FY603" s="1"/>
      <c r="FZ603" s="1"/>
      <c r="GA603" s="1"/>
      <c r="GB603" s="1"/>
      <c r="GC603" s="1"/>
      <c r="GD603" s="1"/>
      <c r="GE603" s="1"/>
      <c r="GF603" s="1"/>
      <c r="GG603" s="1"/>
      <c r="GH603" s="1"/>
      <c r="GI603" s="1"/>
      <c r="GJ603" s="1"/>
      <c r="GK603" s="1"/>
      <c r="GL603" s="1"/>
      <c r="GM603" s="1"/>
      <c r="GN603" s="1"/>
      <c r="GO603" s="1"/>
      <c r="GP603" s="1"/>
      <c r="GQ603" s="1"/>
      <c r="GR603" s="1"/>
      <c r="GS603" s="1"/>
      <c r="GT603" s="1"/>
      <c r="GU603" s="1"/>
      <c r="GV603" s="1"/>
      <c r="GW603" s="1"/>
      <c r="GX603" s="1"/>
      <c r="GY603" s="1"/>
      <c r="GZ603" s="1"/>
      <c r="HA603" s="1"/>
      <c r="HB603" s="1"/>
      <c r="HC603" s="1"/>
      <c r="HD603" s="1"/>
      <c r="HE603" s="1"/>
      <c r="HF603" s="1"/>
      <c r="HG603" s="1"/>
    </row>
    <row r="604" spans="1:2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  <c r="EQ604" s="1"/>
      <c r="ER604" s="1"/>
      <c r="ES604" s="1"/>
      <c r="ET604" s="1"/>
      <c r="EU604" s="1"/>
      <c r="EV604" s="1"/>
      <c r="EW604" s="1"/>
      <c r="EX604" s="1"/>
      <c r="EY604" s="1"/>
      <c r="EZ604" s="1"/>
      <c r="FA604" s="1"/>
      <c r="FB604" s="1"/>
      <c r="FC604" s="1"/>
      <c r="FD604" s="1"/>
      <c r="FE604" s="1"/>
      <c r="FF604" s="1"/>
      <c r="FG604" s="1"/>
      <c r="FH604" s="1"/>
      <c r="FI604" s="1"/>
      <c r="FJ604" s="1"/>
      <c r="FK604" s="1"/>
      <c r="FL604" s="1"/>
      <c r="FM604" s="1"/>
      <c r="FN604" s="1"/>
      <c r="FO604" s="1"/>
      <c r="FP604" s="1"/>
      <c r="FQ604" s="1"/>
      <c r="FR604" s="1"/>
      <c r="FS604" s="1"/>
      <c r="FT604" s="1"/>
      <c r="FU604" s="1"/>
      <c r="FV604" s="1"/>
      <c r="FW604" s="1"/>
      <c r="FX604" s="1"/>
      <c r="FY604" s="1"/>
      <c r="FZ604" s="1"/>
      <c r="GA604" s="1"/>
      <c r="GB604" s="1"/>
      <c r="GC604" s="1"/>
      <c r="GD604" s="1"/>
      <c r="GE604" s="1"/>
      <c r="GF604" s="1"/>
      <c r="GG604" s="1"/>
      <c r="GH604" s="1"/>
      <c r="GI604" s="1"/>
      <c r="GJ604" s="1"/>
      <c r="GK604" s="1"/>
      <c r="GL604" s="1"/>
      <c r="GM604" s="1"/>
      <c r="GN604" s="1"/>
      <c r="GO604" s="1"/>
      <c r="GP604" s="1"/>
      <c r="GQ604" s="1"/>
      <c r="GR604" s="1"/>
      <c r="GS604" s="1"/>
      <c r="GT604" s="1"/>
      <c r="GU604" s="1"/>
      <c r="GV604" s="1"/>
      <c r="GW604" s="1"/>
      <c r="GX604" s="1"/>
      <c r="GY604" s="1"/>
      <c r="GZ604" s="1"/>
      <c r="HA604" s="1"/>
      <c r="HB604" s="1"/>
      <c r="HC604" s="1"/>
      <c r="HD604" s="1"/>
      <c r="HE604" s="1"/>
      <c r="HF604" s="1"/>
      <c r="HG604" s="1"/>
    </row>
    <row r="605" spans="1:2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  <c r="FB605" s="1"/>
      <c r="FC605" s="1"/>
      <c r="FD605" s="1"/>
      <c r="FE605" s="1"/>
      <c r="FF605" s="1"/>
      <c r="FG605" s="1"/>
      <c r="FH605" s="1"/>
      <c r="FI605" s="1"/>
      <c r="FJ605" s="1"/>
      <c r="FK605" s="1"/>
      <c r="FL605" s="1"/>
      <c r="FM605" s="1"/>
      <c r="FN605" s="1"/>
      <c r="FO605" s="1"/>
      <c r="FP605" s="1"/>
      <c r="FQ605" s="1"/>
      <c r="FR605" s="1"/>
      <c r="FS605" s="1"/>
      <c r="FT605" s="1"/>
      <c r="FU605" s="1"/>
      <c r="FV605" s="1"/>
      <c r="FW605" s="1"/>
      <c r="FX605" s="1"/>
      <c r="FY605" s="1"/>
      <c r="FZ605" s="1"/>
      <c r="GA605" s="1"/>
      <c r="GB605" s="1"/>
      <c r="GC605" s="1"/>
      <c r="GD605" s="1"/>
      <c r="GE605" s="1"/>
      <c r="GF605" s="1"/>
      <c r="GG605" s="1"/>
      <c r="GH605" s="1"/>
      <c r="GI605" s="1"/>
      <c r="GJ605" s="1"/>
      <c r="GK605" s="1"/>
      <c r="GL605" s="1"/>
      <c r="GM605" s="1"/>
      <c r="GN605" s="1"/>
      <c r="GO605" s="1"/>
      <c r="GP605" s="1"/>
      <c r="GQ605" s="1"/>
      <c r="GR605" s="1"/>
      <c r="GS605" s="1"/>
      <c r="GT605" s="1"/>
      <c r="GU605" s="1"/>
      <c r="GV605" s="1"/>
      <c r="GW605" s="1"/>
      <c r="GX605" s="1"/>
      <c r="GY605" s="1"/>
      <c r="GZ605" s="1"/>
      <c r="HA605" s="1"/>
      <c r="HB605" s="1"/>
      <c r="HC605" s="1"/>
      <c r="HD605" s="1"/>
      <c r="HE605" s="1"/>
      <c r="HF605" s="1"/>
      <c r="HG605" s="1"/>
    </row>
    <row r="606" spans="1:2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  <c r="EW606" s="1"/>
      <c r="EX606" s="1"/>
      <c r="EY606" s="1"/>
      <c r="EZ606" s="1"/>
      <c r="FA606" s="1"/>
      <c r="FB606" s="1"/>
      <c r="FC606" s="1"/>
      <c r="FD606" s="1"/>
      <c r="FE606" s="1"/>
      <c r="FF606" s="1"/>
      <c r="FG606" s="1"/>
      <c r="FH606" s="1"/>
      <c r="FI606" s="1"/>
      <c r="FJ606" s="1"/>
      <c r="FK606" s="1"/>
      <c r="FL606" s="1"/>
      <c r="FM606" s="1"/>
      <c r="FN606" s="1"/>
      <c r="FO606" s="1"/>
      <c r="FP606" s="1"/>
      <c r="FQ606" s="1"/>
      <c r="FR606" s="1"/>
      <c r="FS606" s="1"/>
      <c r="FT606" s="1"/>
      <c r="FU606" s="1"/>
      <c r="FV606" s="1"/>
      <c r="FW606" s="1"/>
      <c r="FX606" s="1"/>
      <c r="FY606" s="1"/>
      <c r="FZ606" s="1"/>
      <c r="GA606" s="1"/>
      <c r="GB606" s="1"/>
      <c r="GC606" s="1"/>
      <c r="GD606" s="1"/>
      <c r="GE606" s="1"/>
      <c r="GF606" s="1"/>
      <c r="GG606" s="1"/>
      <c r="GH606" s="1"/>
      <c r="GI606" s="1"/>
      <c r="GJ606" s="1"/>
      <c r="GK606" s="1"/>
      <c r="GL606" s="1"/>
      <c r="GM606" s="1"/>
      <c r="GN606" s="1"/>
      <c r="GO606" s="1"/>
      <c r="GP606" s="1"/>
      <c r="GQ606" s="1"/>
      <c r="GR606" s="1"/>
      <c r="GS606" s="1"/>
      <c r="GT606" s="1"/>
      <c r="GU606" s="1"/>
      <c r="GV606" s="1"/>
      <c r="GW606" s="1"/>
      <c r="GX606" s="1"/>
      <c r="GY606" s="1"/>
      <c r="GZ606" s="1"/>
      <c r="HA606" s="1"/>
      <c r="HB606" s="1"/>
      <c r="HC606" s="1"/>
      <c r="HD606" s="1"/>
      <c r="HE606" s="1"/>
      <c r="HF606" s="1"/>
      <c r="HG606" s="1"/>
    </row>
    <row r="607" spans="1:2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  <c r="EQ607" s="1"/>
      <c r="ER607" s="1"/>
      <c r="ES607" s="1"/>
      <c r="ET607" s="1"/>
      <c r="EU607" s="1"/>
      <c r="EV607" s="1"/>
      <c r="EW607" s="1"/>
      <c r="EX607" s="1"/>
      <c r="EY607" s="1"/>
      <c r="EZ607" s="1"/>
      <c r="FA607" s="1"/>
      <c r="FB607" s="1"/>
      <c r="FC607" s="1"/>
      <c r="FD607" s="1"/>
      <c r="FE607" s="1"/>
      <c r="FF607" s="1"/>
      <c r="FG607" s="1"/>
      <c r="FH607" s="1"/>
      <c r="FI607" s="1"/>
      <c r="FJ607" s="1"/>
      <c r="FK607" s="1"/>
      <c r="FL607" s="1"/>
      <c r="FM607" s="1"/>
      <c r="FN607" s="1"/>
      <c r="FO607" s="1"/>
      <c r="FP607" s="1"/>
      <c r="FQ607" s="1"/>
      <c r="FR607" s="1"/>
      <c r="FS607" s="1"/>
      <c r="FT607" s="1"/>
      <c r="FU607" s="1"/>
      <c r="FV607" s="1"/>
      <c r="FW607" s="1"/>
      <c r="FX607" s="1"/>
      <c r="FY607" s="1"/>
      <c r="FZ607" s="1"/>
      <c r="GA607" s="1"/>
      <c r="GB607" s="1"/>
      <c r="GC607" s="1"/>
      <c r="GD607" s="1"/>
      <c r="GE607" s="1"/>
      <c r="GF607" s="1"/>
      <c r="GG607" s="1"/>
      <c r="GH607" s="1"/>
      <c r="GI607" s="1"/>
      <c r="GJ607" s="1"/>
      <c r="GK607" s="1"/>
      <c r="GL607" s="1"/>
      <c r="GM607" s="1"/>
      <c r="GN607" s="1"/>
      <c r="GO607" s="1"/>
      <c r="GP607" s="1"/>
      <c r="GQ607" s="1"/>
      <c r="GR607" s="1"/>
      <c r="GS607" s="1"/>
      <c r="GT607" s="1"/>
      <c r="GU607" s="1"/>
      <c r="GV607" s="1"/>
      <c r="GW607" s="1"/>
      <c r="GX607" s="1"/>
      <c r="GY607" s="1"/>
      <c r="GZ607" s="1"/>
      <c r="HA607" s="1"/>
      <c r="HB607" s="1"/>
      <c r="HC607" s="1"/>
      <c r="HD607" s="1"/>
      <c r="HE607" s="1"/>
      <c r="HF607" s="1"/>
      <c r="HG607" s="1"/>
    </row>
    <row r="608" spans="1:2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  <c r="EQ608" s="1"/>
      <c r="ER608" s="1"/>
      <c r="ES608" s="1"/>
      <c r="ET608" s="1"/>
      <c r="EU608" s="1"/>
      <c r="EV608" s="1"/>
      <c r="EW608" s="1"/>
      <c r="EX608" s="1"/>
      <c r="EY608" s="1"/>
      <c r="EZ608" s="1"/>
      <c r="FA608" s="1"/>
      <c r="FB608" s="1"/>
      <c r="FC608" s="1"/>
      <c r="FD608" s="1"/>
      <c r="FE608" s="1"/>
      <c r="FF608" s="1"/>
      <c r="FG608" s="1"/>
      <c r="FH608" s="1"/>
      <c r="FI608" s="1"/>
      <c r="FJ608" s="1"/>
      <c r="FK608" s="1"/>
      <c r="FL608" s="1"/>
      <c r="FM608" s="1"/>
      <c r="FN608" s="1"/>
      <c r="FO608" s="1"/>
      <c r="FP608" s="1"/>
      <c r="FQ608" s="1"/>
      <c r="FR608" s="1"/>
      <c r="FS608" s="1"/>
      <c r="FT608" s="1"/>
      <c r="FU608" s="1"/>
      <c r="FV608" s="1"/>
      <c r="FW608" s="1"/>
      <c r="FX608" s="1"/>
      <c r="FY608" s="1"/>
      <c r="FZ608" s="1"/>
      <c r="GA608" s="1"/>
      <c r="GB608" s="1"/>
      <c r="GC608" s="1"/>
      <c r="GD608" s="1"/>
      <c r="GE608" s="1"/>
      <c r="GF608" s="1"/>
      <c r="GG608" s="1"/>
      <c r="GH608" s="1"/>
      <c r="GI608" s="1"/>
      <c r="GJ608" s="1"/>
      <c r="GK608" s="1"/>
      <c r="GL608" s="1"/>
      <c r="GM608" s="1"/>
      <c r="GN608" s="1"/>
      <c r="GO608" s="1"/>
      <c r="GP608" s="1"/>
      <c r="GQ608" s="1"/>
      <c r="GR608" s="1"/>
      <c r="GS608" s="1"/>
      <c r="GT608" s="1"/>
      <c r="GU608" s="1"/>
      <c r="GV608" s="1"/>
      <c r="GW608" s="1"/>
      <c r="GX608" s="1"/>
      <c r="GY608" s="1"/>
      <c r="GZ608" s="1"/>
      <c r="HA608" s="1"/>
      <c r="HB608" s="1"/>
      <c r="HC608" s="1"/>
      <c r="HD608" s="1"/>
      <c r="HE608" s="1"/>
      <c r="HF608" s="1"/>
      <c r="HG608" s="1"/>
    </row>
    <row r="609" spans="1:2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  <c r="EQ609" s="1"/>
      <c r="ER609" s="1"/>
      <c r="ES609" s="1"/>
      <c r="ET609" s="1"/>
      <c r="EU609" s="1"/>
      <c r="EV609" s="1"/>
      <c r="EW609" s="1"/>
      <c r="EX609" s="1"/>
      <c r="EY609" s="1"/>
      <c r="EZ609" s="1"/>
      <c r="FA609" s="1"/>
      <c r="FB609" s="1"/>
      <c r="FC609" s="1"/>
      <c r="FD609" s="1"/>
      <c r="FE609" s="1"/>
      <c r="FF609" s="1"/>
      <c r="FG609" s="1"/>
      <c r="FH609" s="1"/>
      <c r="FI609" s="1"/>
      <c r="FJ609" s="1"/>
      <c r="FK609" s="1"/>
      <c r="FL609" s="1"/>
      <c r="FM609" s="1"/>
      <c r="FN609" s="1"/>
      <c r="FO609" s="1"/>
      <c r="FP609" s="1"/>
      <c r="FQ609" s="1"/>
      <c r="FR609" s="1"/>
      <c r="FS609" s="1"/>
      <c r="FT609" s="1"/>
      <c r="FU609" s="1"/>
      <c r="FV609" s="1"/>
      <c r="FW609" s="1"/>
      <c r="FX609" s="1"/>
      <c r="FY609" s="1"/>
      <c r="FZ609" s="1"/>
      <c r="GA609" s="1"/>
      <c r="GB609" s="1"/>
      <c r="GC609" s="1"/>
      <c r="GD609" s="1"/>
      <c r="GE609" s="1"/>
      <c r="GF609" s="1"/>
      <c r="GG609" s="1"/>
      <c r="GH609" s="1"/>
      <c r="GI609" s="1"/>
      <c r="GJ609" s="1"/>
      <c r="GK609" s="1"/>
      <c r="GL609" s="1"/>
      <c r="GM609" s="1"/>
      <c r="GN609" s="1"/>
      <c r="GO609" s="1"/>
      <c r="GP609" s="1"/>
      <c r="GQ609" s="1"/>
      <c r="GR609" s="1"/>
      <c r="GS609" s="1"/>
      <c r="GT609" s="1"/>
      <c r="GU609" s="1"/>
      <c r="GV609" s="1"/>
      <c r="GW609" s="1"/>
      <c r="GX609" s="1"/>
      <c r="GY609" s="1"/>
      <c r="GZ609" s="1"/>
      <c r="HA609" s="1"/>
      <c r="HB609" s="1"/>
      <c r="HC609" s="1"/>
      <c r="HD609" s="1"/>
      <c r="HE609" s="1"/>
      <c r="HF609" s="1"/>
      <c r="HG609" s="1"/>
    </row>
    <row r="610" spans="1:2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  <c r="EQ610" s="1"/>
      <c r="ER610" s="1"/>
      <c r="ES610" s="1"/>
      <c r="ET610" s="1"/>
      <c r="EU610" s="1"/>
      <c r="EV610" s="1"/>
      <c r="EW610" s="1"/>
      <c r="EX610" s="1"/>
      <c r="EY610" s="1"/>
      <c r="EZ610" s="1"/>
      <c r="FA610" s="1"/>
      <c r="FB610" s="1"/>
      <c r="FC610" s="1"/>
      <c r="FD610" s="1"/>
      <c r="FE610" s="1"/>
      <c r="FF610" s="1"/>
      <c r="FG610" s="1"/>
      <c r="FH610" s="1"/>
      <c r="FI610" s="1"/>
      <c r="FJ610" s="1"/>
      <c r="FK610" s="1"/>
      <c r="FL610" s="1"/>
      <c r="FM610" s="1"/>
      <c r="FN610" s="1"/>
      <c r="FO610" s="1"/>
      <c r="FP610" s="1"/>
      <c r="FQ610" s="1"/>
      <c r="FR610" s="1"/>
      <c r="FS610" s="1"/>
      <c r="FT610" s="1"/>
      <c r="FU610" s="1"/>
      <c r="FV610" s="1"/>
      <c r="FW610" s="1"/>
      <c r="FX610" s="1"/>
      <c r="FY610" s="1"/>
      <c r="FZ610" s="1"/>
      <c r="GA610" s="1"/>
      <c r="GB610" s="1"/>
      <c r="GC610" s="1"/>
      <c r="GD610" s="1"/>
      <c r="GE610" s="1"/>
      <c r="GF610" s="1"/>
      <c r="GG610" s="1"/>
      <c r="GH610" s="1"/>
      <c r="GI610" s="1"/>
      <c r="GJ610" s="1"/>
      <c r="GK610" s="1"/>
      <c r="GL610" s="1"/>
      <c r="GM610" s="1"/>
      <c r="GN610" s="1"/>
      <c r="GO610" s="1"/>
      <c r="GP610" s="1"/>
      <c r="GQ610" s="1"/>
      <c r="GR610" s="1"/>
      <c r="GS610" s="1"/>
      <c r="GT610" s="1"/>
      <c r="GU610" s="1"/>
      <c r="GV610" s="1"/>
      <c r="GW610" s="1"/>
      <c r="GX610" s="1"/>
      <c r="GY610" s="1"/>
      <c r="GZ610" s="1"/>
      <c r="HA610" s="1"/>
      <c r="HB610" s="1"/>
      <c r="HC610" s="1"/>
      <c r="HD610" s="1"/>
      <c r="HE610" s="1"/>
      <c r="HF610" s="1"/>
      <c r="HG610" s="1"/>
    </row>
    <row r="611" spans="1:2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  <c r="EQ611" s="1"/>
      <c r="ER611" s="1"/>
      <c r="ES611" s="1"/>
      <c r="ET611" s="1"/>
      <c r="EU611" s="1"/>
      <c r="EV611" s="1"/>
      <c r="EW611" s="1"/>
      <c r="EX611" s="1"/>
      <c r="EY611" s="1"/>
      <c r="EZ611" s="1"/>
      <c r="FA611" s="1"/>
      <c r="FB611" s="1"/>
      <c r="FC611" s="1"/>
      <c r="FD611" s="1"/>
      <c r="FE611" s="1"/>
      <c r="FF611" s="1"/>
      <c r="FG611" s="1"/>
      <c r="FH611" s="1"/>
      <c r="FI611" s="1"/>
      <c r="FJ611" s="1"/>
      <c r="FK611" s="1"/>
      <c r="FL611" s="1"/>
      <c r="FM611" s="1"/>
      <c r="FN611" s="1"/>
      <c r="FO611" s="1"/>
      <c r="FP611" s="1"/>
      <c r="FQ611" s="1"/>
      <c r="FR611" s="1"/>
      <c r="FS611" s="1"/>
      <c r="FT611" s="1"/>
      <c r="FU611" s="1"/>
      <c r="FV611" s="1"/>
      <c r="FW611" s="1"/>
      <c r="FX611" s="1"/>
      <c r="FY611" s="1"/>
      <c r="FZ611" s="1"/>
      <c r="GA611" s="1"/>
      <c r="GB611" s="1"/>
      <c r="GC611" s="1"/>
      <c r="GD611" s="1"/>
      <c r="GE611" s="1"/>
      <c r="GF611" s="1"/>
      <c r="GG611" s="1"/>
      <c r="GH611" s="1"/>
      <c r="GI611" s="1"/>
      <c r="GJ611" s="1"/>
      <c r="GK611" s="1"/>
      <c r="GL611" s="1"/>
      <c r="GM611" s="1"/>
      <c r="GN611" s="1"/>
      <c r="GO611" s="1"/>
      <c r="GP611" s="1"/>
      <c r="GQ611" s="1"/>
      <c r="GR611" s="1"/>
      <c r="GS611" s="1"/>
      <c r="GT611" s="1"/>
      <c r="GU611" s="1"/>
      <c r="GV611" s="1"/>
      <c r="GW611" s="1"/>
      <c r="GX611" s="1"/>
      <c r="GY611" s="1"/>
      <c r="GZ611" s="1"/>
      <c r="HA611" s="1"/>
      <c r="HB611" s="1"/>
      <c r="HC611" s="1"/>
      <c r="HD611" s="1"/>
      <c r="HE611" s="1"/>
      <c r="HF611" s="1"/>
      <c r="HG611" s="1"/>
    </row>
    <row r="612" spans="1:2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  <c r="EQ612" s="1"/>
      <c r="ER612" s="1"/>
      <c r="ES612" s="1"/>
      <c r="ET612" s="1"/>
      <c r="EU612" s="1"/>
      <c r="EV612" s="1"/>
      <c r="EW612" s="1"/>
      <c r="EX612" s="1"/>
      <c r="EY612" s="1"/>
      <c r="EZ612" s="1"/>
      <c r="FA612" s="1"/>
      <c r="FB612" s="1"/>
      <c r="FC612" s="1"/>
      <c r="FD612" s="1"/>
      <c r="FE612" s="1"/>
      <c r="FF612" s="1"/>
      <c r="FG612" s="1"/>
      <c r="FH612" s="1"/>
      <c r="FI612" s="1"/>
      <c r="FJ612" s="1"/>
      <c r="FK612" s="1"/>
      <c r="FL612" s="1"/>
      <c r="FM612" s="1"/>
      <c r="FN612" s="1"/>
      <c r="FO612" s="1"/>
      <c r="FP612" s="1"/>
      <c r="FQ612" s="1"/>
      <c r="FR612" s="1"/>
      <c r="FS612" s="1"/>
      <c r="FT612" s="1"/>
      <c r="FU612" s="1"/>
      <c r="FV612" s="1"/>
      <c r="FW612" s="1"/>
      <c r="FX612" s="1"/>
      <c r="FY612" s="1"/>
      <c r="FZ612" s="1"/>
      <c r="GA612" s="1"/>
      <c r="GB612" s="1"/>
      <c r="GC612" s="1"/>
      <c r="GD612" s="1"/>
      <c r="GE612" s="1"/>
      <c r="GF612" s="1"/>
      <c r="GG612" s="1"/>
      <c r="GH612" s="1"/>
      <c r="GI612" s="1"/>
      <c r="GJ612" s="1"/>
      <c r="GK612" s="1"/>
      <c r="GL612" s="1"/>
      <c r="GM612" s="1"/>
      <c r="GN612" s="1"/>
      <c r="GO612" s="1"/>
      <c r="GP612" s="1"/>
      <c r="GQ612" s="1"/>
      <c r="GR612" s="1"/>
      <c r="GS612" s="1"/>
      <c r="GT612" s="1"/>
      <c r="GU612" s="1"/>
      <c r="GV612" s="1"/>
      <c r="GW612" s="1"/>
      <c r="GX612" s="1"/>
      <c r="GY612" s="1"/>
      <c r="GZ612" s="1"/>
      <c r="HA612" s="1"/>
      <c r="HB612" s="1"/>
      <c r="HC612" s="1"/>
      <c r="HD612" s="1"/>
      <c r="HE612" s="1"/>
      <c r="HF612" s="1"/>
      <c r="HG612" s="1"/>
    </row>
    <row r="613" spans="1:2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  <c r="EQ613" s="1"/>
      <c r="ER613" s="1"/>
      <c r="ES613" s="1"/>
      <c r="ET613" s="1"/>
      <c r="EU613" s="1"/>
      <c r="EV613" s="1"/>
      <c r="EW613" s="1"/>
      <c r="EX613" s="1"/>
      <c r="EY613" s="1"/>
      <c r="EZ613" s="1"/>
      <c r="FA613" s="1"/>
      <c r="FB613" s="1"/>
      <c r="FC613" s="1"/>
      <c r="FD613" s="1"/>
      <c r="FE613" s="1"/>
      <c r="FF613" s="1"/>
      <c r="FG613" s="1"/>
      <c r="FH613" s="1"/>
      <c r="FI613" s="1"/>
      <c r="FJ613" s="1"/>
      <c r="FK613" s="1"/>
      <c r="FL613" s="1"/>
      <c r="FM613" s="1"/>
      <c r="FN613" s="1"/>
      <c r="FO613" s="1"/>
      <c r="FP613" s="1"/>
      <c r="FQ613" s="1"/>
      <c r="FR613" s="1"/>
      <c r="FS613" s="1"/>
      <c r="FT613" s="1"/>
      <c r="FU613" s="1"/>
      <c r="FV613" s="1"/>
      <c r="FW613" s="1"/>
      <c r="FX613" s="1"/>
      <c r="FY613" s="1"/>
      <c r="FZ613" s="1"/>
      <c r="GA613" s="1"/>
      <c r="GB613" s="1"/>
      <c r="GC613" s="1"/>
      <c r="GD613" s="1"/>
      <c r="GE613" s="1"/>
      <c r="GF613" s="1"/>
      <c r="GG613" s="1"/>
      <c r="GH613" s="1"/>
      <c r="GI613" s="1"/>
      <c r="GJ613" s="1"/>
      <c r="GK613" s="1"/>
      <c r="GL613" s="1"/>
      <c r="GM613" s="1"/>
      <c r="GN613" s="1"/>
      <c r="GO613" s="1"/>
      <c r="GP613" s="1"/>
      <c r="GQ613" s="1"/>
      <c r="GR613" s="1"/>
      <c r="GS613" s="1"/>
      <c r="GT613" s="1"/>
      <c r="GU613" s="1"/>
      <c r="GV613" s="1"/>
      <c r="GW613" s="1"/>
      <c r="GX613" s="1"/>
      <c r="GY613" s="1"/>
      <c r="GZ613" s="1"/>
      <c r="HA613" s="1"/>
      <c r="HB613" s="1"/>
      <c r="HC613" s="1"/>
      <c r="HD613" s="1"/>
      <c r="HE613" s="1"/>
      <c r="HF613" s="1"/>
      <c r="HG613" s="1"/>
    </row>
    <row r="614" spans="1:2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  <c r="EQ614" s="1"/>
      <c r="ER614" s="1"/>
      <c r="ES614" s="1"/>
      <c r="ET614" s="1"/>
      <c r="EU614" s="1"/>
      <c r="EV614" s="1"/>
      <c r="EW614" s="1"/>
      <c r="EX614" s="1"/>
      <c r="EY614" s="1"/>
      <c r="EZ614" s="1"/>
      <c r="FA614" s="1"/>
      <c r="FB614" s="1"/>
      <c r="FC614" s="1"/>
      <c r="FD614" s="1"/>
      <c r="FE614" s="1"/>
      <c r="FF614" s="1"/>
      <c r="FG614" s="1"/>
      <c r="FH614" s="1"/>
      <c r="FI614" s="1"/>
      <c r="FJ614" s="1"/>
      <c r="FK614" s="1"/>
      <c r="FL614" s="1"/>
      <c r="FM614" s="1"/>
      <c r="FN614" s="1"/>
      <c r="FO614" s="1"/>
      <c r="FP614" s="1"/>
      <c r="FQ614" s="1"/>
      <c r="FR614" s="1"/>
      <c r="FS614" s="1"/>
      <c r="FT614" s="1"/>
      <c r="FU614" s="1"/>
      <c r="FV614" s="1"/>
      <c r="FW614" s="1"/>
      <c r="FX614" s="1"/>
      <c r="FY614" s="1"/>
      <c r="FZ614" s="1"/>
      <c r="GA614" s="1"/>
      <c r="GB614" s="1"/>
      <c r="GC614" s="1"/>
      <c r="GD614" s="1"/>
      <c r="GE614" s="1"/>
      <c r="GF614" s="1"/>
      <c r="GG614" s="1"/>
      <c r="GH614" s="1"/>
      <c r="GI614" s="1"/>
      <c r="GJ614" s="1"/>
      <c r="GK614" s="1"/>
      <c r="GL614" s="1"/>
      <c r="GM614" s="1"/>
      <c r="GN614" s="1"/>
      <c r="GO614" s="1"/>
      <c r="GP614" s="1"/>
      <c r="GQ614" s="1"/>
      <c r="GR614" s="1"/>
      <c r="GS614" s="1"/>
      <c r="GT614" s="1"/>
      <c r="GU614" s="1"/>
      <c r="GV614" s="1"/>
      <c r="GW614" s="1"/>
      <c r="GX614" s="1"/>
      <c r="GY614" s="1"/>
      <c r="GZ614" s="1"/>
      <c r="HA614" s="1"/>
      <c r="HB614" s="1"/>
      <c r="HC614" s="1"/>
      <c r="HD614" s="1"/>
      <c r="HE614" s="1"/>
      <c r="HF614" s="1"/>
      <c r="HG614" s="1"/>
    </row>
    <row r="615" spans="1:2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  <c r="EQ615" s="1"/>
      <c r="ER615" s="1"/>
      <c r="ES615" s="1"/>
      <c r="ET615" s="1"/>
      <c r="EU615" s="1"/>
      <c r="EV615" s="1"/>
      <c r="EW615" s="1"/>
      <c r="EX615" s="1"/>
      <c r="EY615" s="1"/>
      <c r="EZ615" s="1"/>
      <c r="FA615" s="1"/>
      <c r="FB615" s="1"/>
      <c r="FC615" s="1"/>
      <c r="FD615" s="1"/>
      <c r="FE615" s="1"/>
      <c r="FF615" s="1"/>
      <c r="FG615" s="1"/>
      <c r="FH615" s="1"/>
      <c r="FI615" s="1"/>
      <c r="FJ615" s="1"/>
      <c r="FK615" s="1"/>
      <c r="FL615" s="1"/>
      <c r="FM615" s="1"/>
      <c r="FN615" s="1"/>
      <c r="FO615" s="1"/>
      <c r="FP615" s="1"/>
      <c r="FQ615" s="1"/>
      <c r="FR615" s="1"/>
      <c r="FS615" s="1"/>
      <c r="FT615" s="1"/>
      <c r="FU615" s="1"/>
      <c r="FV615" s="1"/>
      <c r="FW615" s="1"/>
      <c r="FX615" s="1"/>
      <c r="FY615" s="1"/>
      <c r="FZ615" s="1"/>
      <c r="GA615" s="1"/>
      <c r="GB615" s="1"/>
      <c r="GC615" s="1"/>
      <c r="GD615" s="1"/>
      <c r="GE615" s="1"/>
      <c r="GF615" s="1"/>
      <c r="GG615" s="1"/>
      <c r="GH615" s="1"/>
      <c r="GI615" s="1"/>
      <c r="GJ615" s="1"/>
      <c r="GK615" s="1"/>
      <c r="GL615" s="1"/>
      <c r="GM615" s="1"/>
      <c r="GN615" s="1"/>
      <c r="GO615" s="1"/>
      <c r="GP615" s="1"/>
      <c r="GQ615" s="1"/>
      <c r="GR615" s="1"/>
      <c r="GS615" s="1"/>
      <c r="GT615" s="1"/>
      <c r="GU615" s="1"/>
      <c r="GV615" s="1"/>
      <c r="GW615" s="1"/>
      <c r="GX615" s="1"/>
      <c r="GY615" s="1"/>
      <c r="GZ615" s="1"/>
      <c r="HA615" s="1"/>
      <c r="HB615" s="1"/>
      <c r="HC615" s="1"/>
      <c r="HD615" s="1"/>
      <c r="HE615" s="1"/>
      <c r="HF615" s="1"/>
      <c r="HG615" s="1"/>
    </row>
    <row r="616" spans="1:2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  <c r="EQ616" s="1"/>
      <c r="ER616" s="1"/>
      <c r="ES616" s="1"/>
      <c r="ET616" s="1"/>
      <c r="EU616" s="1"/>
      <c r="EV616" s="1"/>
      <c r="EW616" s="1"/>
      <c r="EX616" s="1"/>
      <c r="EY616" s="1"/>
      <c r="EZ616" s="1"/>
      <c r="FA616" s="1"/>
      <c r="FB616" s="1"/>
      <c r="FC616" s="1"/>
      <c r="FD616" s="1"/>
      <c r="FE616" s="1"/>
      <c r="FF616" s="1"/>
      <c r="FG616" s="1"/>
      <c r="FH616" s="1"/>
      <c r="FI616" s="1"/>
      <c r="FJ616" s="1"/>
      <c r="FK616" s="1"/>
      <c r="FL616" s="1"/>
      <c r="FM616" s="1"/>
      <c r="FN616" s="1"/>
      <c r="FO616" s="1"/>
      <c r="FP616" s="1"/>
      <c r="FQ616" s="1"/>
      <c r="FR616" s="1"/>
      <c r="FS616" s="1"/>
      <c r="FT616" s="1"/>
      <c r="FU616" s="1"/>
      <c r="FV616" s="1"/>
      <c r="FW616" s="1"/>
      <c r="FX616" s="1"/>
      <c r="FY616" s="1"/>
      <c r="FZ616" s="1"/>
      <c r="GA616" s="1"/>
      <c r="GB616" s="1"/>
      <c r="GC616" s="1"/>
      <c r="GD616" s="1"/>
      <c r="GE616" s="1"/>
      <c r="GF616" s="1"/>
      <c r="GG616" s="1"/>
      <c r="GH616" s="1"/>
      <c r="GI616" s="1"/>
      <c r="GJ616" s="1"/>
      <c r="GK616" s="1"/>
      <c r="GL616" s="1"/>
      <c r="GM616" s="1"/>
      <c r="GN616" s="1"/>
      <c r="GO616" s="1"/>
      <c r="GP616" s="1"/>
      <c r="GQ616" s="1"/>
      <c r="GR616" s="1"/>
      <c r="GS616" s="1"/>
      <c r="GT616" s="1"/>
      <c r="GU616" s="1"/>
      <c r="GV616" s="1"/>
      <c r="GW616" s="1"/>
      <c r="GX616" s="1"/>
      <c r="GY616" s="1"/>
      <c r="GZ616" s="1"/>
      <c r="HA616" s="1"/>
      <c r="HB616" s="1"/>
      <c r="HC616" s="1"/>
      <c r="HD616" s="1"/>
      <c r="HE616" s="1"/>
      <c r="HF616" s="1"/>
      <c r="HG616" s="1"/>
    </row>
    <row r="617" spans="1:2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  <c r="EQ617" s="1"/>
      <c r="ER617" s="1"/>
      <c r="ES617" s="1"/>
      <c r="ET617" s="1"/>
      <c r="EU617" s="1"/>
      <c r="EV617" s="1"/>
      <c r="EW617" s="1"/>
      <c r="EX617" s="1"/>
      <c r="EY617" s="1"/>
      <c r="EZ617" s="1"/>
      <c r="FA617" s="1"/>
      <c r="FB617" s="1"/>
      <c r="FC617" s="1"/>
      <c r="FD617" s="1"/>
      <c r="FE617" s="1"/>
      <c r="FF617" s="1"/>
      <c r="FG617" s="1"/>
      <c r="FH617" s="1"/>
      <c r="FI617" s="1"/>
      <c r="FJ617" s="1"/>
      <c r="FK617" s="1"/>
      <c r="FL617" s="1"/>
      <c r="FM617" s="1"/>
      <c r="FN617" s="1"/>
      <c r="FO617" s="1"/>
      <c r="FP617" s="1"/>
      <c r="FQ617" s="1"/>
      <c r="FR617" s="1"/>
      <c r="FS617" s="1"/>
      <c r="FT617" s="1"/>
      <c r="FU617" s="1"/>
      <c r="FV617" s="1"/>
      <c r="FW617" s="1"/>
      <c r="FX617" s="1"/>
      <c r="FY617" s="1"/>
      <c r="FZ617" s="1"/>
      <c r="GA617" s="1"/>
      <c r="GB617" s="1"/>
      <c r="GC617" s="1"/>
      <c r="GD617" s="1"/>
      <c r="GE617" s="1"/>
      <c r="GF617" s="1"/>
      <c r="GG617" s="1"/>
      <c r="GH617" s="1"/>
      <c r="GI617" s="1"/>
      <c r="GJ617" s="1"/>
      <c r="GK617" s="1"/>
      <c r="GL617" s="1"/>
      <c r="GM617" s="1"/>
      <c r="GN617" s="1"/>
      <c r="GO617" s="1"/>
      <c r="GP617" s="1"/>
      <c r="GQ617" s="1"/>
      <c r="GR617" s="1"/>
      <c r="GS617" s="1"/>
      <c r="GT617" s="1"/>
      <c r="GU617" s="1"/>
      <c r="GV617" s="1"/>
      <c r="GW617" s="1"/>
      <c r="GX617" s="1"/>
      <c r="GY617" s="1"/>
      <c r="GZ617" s="1"/>
      <c r="HA617" s="1"/>
      <c r="HB617" s="1"/>
      <c r="HC617" s="1"/>
      <c r="HD617" s="1"/>
      <c r="HE617" s="1"/>
      <c r="HF617" s="1"/>
      <c r="HG617" s="1"/>
    </row>
    <row r="618" spans="1:2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  <c r="EQ618" s="1"/>
      <c r="ER618" s="1"/>
      <c r="ES618" s="1"/>
      <c r="ET618" s="1"/>
      <c r="EU618" s="1"/>
      <c r="EV618" s="1"/>
      <c r="EW618" s="1"/>
      <c r="EX618" s="1"/>
      <c r="EY618" s="1"/>
      <c r="EZ618" s="1"/>
      <c r="FA618" s="1"/>
      <c r="FB618" s="1"/>
      <c r="FC618" s="1"/>
      <c r="FD618" s="1"/>
      <c r="FE618" s="1"/>
      <c r="FF618" s="1"/>
      <c r="FG618" s="1"/>
      <c r="FH618" s="1"/>
      <c r="FI618" s="1"/>
      <c r="FJ618" s="1"/>
      <c r="FK618" s="1"/>
      <c r="FL618" s="1"/>
      <c r="FM618" s="1"/>
      <c r="FN618" s="1"/>
      <c r="FO618" s="1"/>
      <c r="FP618" s="1"/>
      <c r="FQ618" s="1"/>
      <c r="FR618" s="1"/>
      <c r="FS618" s="1"/>
      <c r="FT618" s="1"/>
      <c r="FU618" s="1"/>
      <c r="FV618" s="1"/>
      <c r="FW618" s="1"/>
      <c r="FX618" s="1"/>
      <c r="FY618" s="1"/>
      <c r="FZ618" s="1"/>
      <c r="GA618" s="1"/>
      <c r="GB618" s="1"/>
      <c r="GC618" s="1"/>
      <c r="GD618" s="1"/>
      <c r="GE618" s="1"/>
      <c r="GF618" s="1"/>
      <c r="GG618" s="1"/>
      <c r="GH618" s="1"/>
      <c r="GI618" s="1"/>
      <c r="GJ618" s="1"/>
      <c r="GK618" s="1"/>
      <c r="GL618" s="1"/>
      <c r="GM618" s="1"/>
      <c r="GN618" s="1"/>
      <c r="GO618" s="1"/>
      <c r="GP618" s="1"/>
      <c r="GQ618" s="1"/>
      <c r="GR618" s="1"/>
      <c r="GS618" s="1"/>
      <c r="GT618" s="1"/>
      <c r="GU618" s="1"/>
      <c r="GV618" s="1"/>
      <c r="GW618" s="1"/>
      <c r="GX618" s="1"/>
      <c r="GY618" s="1"/>
      <c r="GZ618" s="1"/>
      <c r="HA618" s="1"/>
      <c r="HB618" s="1"/>
      <c r="HC618" s="1"/>
      <c r="HD618" s="1"/>
      <c r="HE618" s="1"/>
      <c r="HF618" s="1"/>
      <c r="HG618" s="1"/>
    </row>
    <row r="619" spans="1:2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  <c r="EQ619" s="1"/>
      <c r="ER619" s="1"/>
      <c r="ES619" s="1"/>
      <c r="ET619" s="1"/>
      <c r="EU619" s="1"/>
      <c r="EV619" s="1"/>
      <c r="EW619" s="1"/>
      <c r="EX619" s="1"/>
      <c r="EY619" s="1"/>
      <c r="EZ619" s="1"/>
      <c r="FA619" s="1"/>
      <c r="FB619" s="1"/>
      <c r="FC619" s="1"/>
      <c r="FD619" s="1"/>
      <c r="FE619" s="1"/>
      <c r="FF619" s="1"/>
      <c r="FG619" s="1"/>
      <c r="FH619" s="1"/>
      <c r="FI619" s="1"/>
      <c r="FJ619" s="1"/>
      <c r="FK619" s="1"/>
      <c r="FL619" s="1"/>
      <c r="FM619" s="1"/>
      <c r="FN619" s="1"/>
      <c r="FO619" s="1"/>
      <c r="FP619" s="1"/>
      <c r="FQ619" s="1"/>
      <c r="FR619" s="1"/>
      <c r="FS619" s="1"/>
      <c r="FT619" s="1"/>
      <c r="FU619" s="1"/>
      <c r="FV619" s="1"/>
      <c r="FW619" s="1"/>
      <c r="FX619" s="1"/>
      <c r="FY619" s="1"/>
      <c r="FZ619" s="1"/>
      <c r="GA619" s="1"/>
      <c r="GB619" s="1"/>
      <c r="GC619" s="1"/>
      <c r="GD619" s="1"/>
      <c r="GE619" s="1"/>
      <c r="GF619" s="1"/>
      <c r="GG619" s="1"/>
      <c r="GH619" s="1"/>
      <c r="GI619" s="1"/>
      <c r="GJ619" s="1"/>
      <c r="GK619" s="1"/>
      <c r="GL619" s="1"/>
      <c r="GM619" s="1"/>
      <c r="GN619" s="1"/>
      <c r="GO619" s="1"/>
      <c r="GP619" s="1"/>
      <c r="GQ619" s="1"/>
      <c r="GR619" s="1"/>
      <c r="GS619" s="1"/>
      <c r="GT619" s="1"/>
      <c r="GU619" s="1"/>
      <c r="GV619" s="1"/>
      <c r="GW619" s="1"/>
      <c r="GX619" s="1"/>
      <c r="GY619" s="1"/>
      <c r="GZ619" s="1"/>
      <c r="HA619" s="1"/>
      <c r="HB619" s="1"/>
      <c r="HC619" s="1"/>
      <c r="HD619" s="1"/>
      <c r="HE619" s="1"/>
      <c r="HF619" s="1"/>
      <c r="HG619" s="1"/>
    </row>
    <row r="620" spans="1:2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  <c r="EQ620" s="1"/>
      <c r="ER620" s="1"/>
      <c r="ES620" s="1"/>
      <c r="ET620" s="1"/>
      <c r="EU620" s="1"/>
      <c r="EV620" s="1"/>
      <c r="EW620" s="1"/>
      <c r="EX620" s="1"/>
      <c r="EY620" s="1"/>
      <c r="EZ620" s="1"/>
      <c r="FA620" s="1"/>
      <c r="FB620" s="1"/>
      <c r="FC620" s="1"/>
      <c r="FD620" s="1"/>
      <c r="FE620" s="1"/>
      <c r="FF620" s="1"/>
      <c r="FG620" s="1"/>
      <c r="FH620" s="1"/>
      <c r="FI620" s="1"/>
      <c r="FJ620" s="1"/>
      <c r="FK620" s="1"/>
      <c r="FL620" s="1"/>
      <c r="FM620" s="1"/>
      <c r="FN620" s="1"/>
      <c r="FO620" s="1"/>
      <c r="FP620" s="1"/>
      <c r="FQ620" s="1"/>
      <c r="FR620" s="1"/>
      <c r="FS620" s="1"/>
      <c r="FT620" s="1"/>
      <c r="FU620" s="1"/>
      <c r="FV620" s="1"/>
      <c r="FW620" s="1"/>
      <c r="FX620" s="1"/>
      <c r="FY620" s="1"/>
      <c r="FZ620" s="1"/>
      <c r="GA620" s="1"/>
      <c r="GB620" s="1"/>
      <c r="GC620" s="1"/>
      <c r="GD620" s="1"/>
      <c r="GE620" s="1"/>
      <c r="GF620" s="1"/>
      <c r="GG620" s="1"/>
      <c r="GH620" s="1"/>
      <c r="GI620" s="1"/>
      <c r="GJ620" s="1"/>
      <c r="GK620" s="1"/>
      <c r="GL620" s="1"/>
      <c r="GM620" s="1"/>
      <c r="GN620" s="1"/>
      <c r="GO620" s="1"/>
      <c r="GP620" s="1"/>
      <c r="GQ620" s="1"/>
      <c r="GR620" s="1"/>
      <c r="GS620" s="1"/>
      <c r="GT620" s="1"/>
      <c r="GU620" s="1"/>
      <c r="GV620" s="1"/>
      <c r="GW620" s="1"/>
      <c r="GX620" s="1"/>
      <c r="GY620" s="1"/>
      <c r="GZ620" s="1"/>
      <c r="HA620" s="1"/>
      <c r="HB620" s="1"/>
      <c r="HC620" s="1"/>
      <c r="HD620" s="1"/>
      <c r="HE620" s="1"/>
      <c r="HF620" s="1"/>
      <c r="HG620" s="1"/>
    </row>
    <row r="621" spans="1:2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  <c r="EQ621" s="1"/>
      <c r="ER621" s="1"/>
      <c r="ES621" s="1"/>
      <c r="ET621" s="1"/>
      <c r="EU621" s="1"/>
      <c r="EV621" s="1"/>
      <c r="EW621" s="1"/>
      <c r="EX621" s="1"/>
      <c r="EY621" s="1"/>
      <c r="EZ621" s="1"/>
      <c r="FA621" s="1"/>
      <c r="FB621" s="1"/>
      <c r="FC621" s="1"/>
      <c r="FD621" s="1"/>
      <c r="FE621" s="1"/>
      <c r="FF621" s="1"/>
      <c r="FG621" s="1"/>
      <c r="FH621" s="1"/>
      <c r="FI621" s="1"/>
      <c r="FJ621" s="1"/>
      <c r="FK621" s="1"/>
      <c r="FL621" s="1"/>
      <c r="FM621" s="1"/>
      <c r="FN621" s="1"/>
      <c r="FO621" s="1"/>
      <c r="FP621" s="1"/>
      <c r="FQ621" s="1"/>
      <c r="FR621" s="1"/>
      <c r="FS621" s="1"/>
      <c r="FT621" s="1"/>
      <c r="FU621" s="1"/>
      <c r="FV621" s="1"/>
      <c r="FW621" s="1"/>
      <c r="FX621" s="1"/>
      <c r="FY621" s="1"/>
      <c r="FZ621" s="1"/>
      <c r="GA621" s="1"/>
      <c r="GB621" s="1"/>
      <c r="GC621" s="1"/>
      <c r="GD621" s="1"/>
      <c r="GE621" s="1"/>
      <c r="GF621" s="1"/>
      <c r="GG621" s="1"/>
      <c r="GH621" s="1"/>
      <c r="GI621" s="1"/>
      <c r="GJ621" s="1"/>
      <c r="GK621" s="1"/>
      <c r="GL621" s="1"/>
      <c r="GM621" s="1"/>
      <c r="GN621" s="1"/>
      <c r="GO621" s="1"/>
      <c r="GP621" s="1"/>
      <c r="GQ621" s="1"/>
      <c r="GR621" s="1"/>
      <c r="GS621" s="1"/>
      <c r="GT621" s="1"/>
      <c r="GU621" s="1"/>
      <c r="GV621" s="1"/>
      <c r="GW621" s="1"/>
      <c r="GX621" s="1"/>
      <c r="GY621" s="1"/>
      <c r="GZ621" s="1"/>
      <c r="HA621" s="1"/>
      <c r="HB621" s="1"/>
      <c r="HC621" s="1"/>
      <c r="HD621" s="1"/>
      <c r="HE621" s="1"/>
      <c r="HF621" s="1"/>
      <c r="HG621" s="1"/>
    </row>
    <row r="622" spans="1:2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  <c r="EQ622" s="1"/>
      <c r="ER622" s="1"/>
      <c r="ES622" s="1"/>
      <c r="ET622" s="1"/>
      <c r="EU622" s="1"/>
      <c r="EV622" s="1"/>
      <c r="EW622" s="1"/>
      <c r="EX622" s="1"/>
      <c r="EY622" s="1"/>
      <c r="EZ622" s="1"/>
      <c r="FA622" s="1"/>
      <c r="FB622" s="1"/>
      <c r="FC622" s="1"/>
      <c r="FD622" s="1"/>
      <c r="FE622" s="1"/>
      <c r="FF622" s="1"/>
      <c r="FG622" s="1"/>
      <c r="FH622" s="1"/>
      <c r="FI622" s="1"/>
      <c r="FJ622" s="1"/>
      <c r="FK622" s="1"/>
      <c r="FL622" s="1"/>
      <c r="FM622" s="1"/>
      <c r="FN622" s="1"/>
      <c r="FO622" s="1"/>
      <c r="FP622" s="1"/>
      <c r="FQ622" s="1"/>
      <c r="FR622" s="1"/>
      <c r="FS622" s="1"/>
      <c r="FT622" s="1"/>
      <c r="FU622" s="1"/>
      <c r="FV622" s="1"/>
      <c r="FW622" s="1"/>
      <c r="FX622" s="1"/>
      <c r="FY622" s="1"/>
      <c r="FZ622" s="1"/>
      <c r="GA622" s="1"/>
      <c r="GB622" s="1"/>
      <c r="GC622" s="1"/>
      <c r="GD622" s="1"/>
      <c r="GE622" s="1"/>
      <c r="GF622" s="1"/>
      <c r="GG622" s="1"/>
      <c r="GH622" s="1"/>
      <c r="GI622" s="1"/>
      <c r="GJ622" s="1"/>
      <c r="GK622" s="1"/>
      <c r="GL622" s="1"/>
      <c r="GM622" s="1"/>
      <c r="GN622" s="1"/>
      <c r="GO622" s="1"/>
      <c r="GP622" s="1"/>
      <c r="GQ622" s="1"/>
      <c r="GR622" s="1"/>
      <c r="GS622" s="1"/>
      <c r="GT622" s="1"/>
      <c r="GU622" s="1"/>
      <c r="GV622" s="1"/>
      <c r="GW622" s="1"/>
      <c r="GX622" s="1"/>
      <c r="GY622" s="1"/>
      <c r="GZ622" s="1"/>
      <c r="HA622" s="1"/>
      <c r="HB622" s="1"/>
      <c r="HC622" s="1"/>
      <c r="HD622" s="1"/>
      <c r="HE622" s="1"/>
      <c r="HF622" s="1"/>
      <c r="HG622" s="1"/>
    </row>
    <row r="623" spans="1:2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  <c r="EQ623" s="1"/>
      <c r="ER623" s="1"/>
      <c r="ES623" s="1"/>
      <c r="ET623" s="1"/>
      <c r="EU623" s="1"/>
      <c r="EV623" s="1"/>
      <c r="EW623" s="1"/>
      <c r="EX623" s="1"/>
      <c r="EY623" s="1"/>
      <c r="EZ623" s="1"/>
      <c r="FA623" s="1"/>
      <c r="FB623" s="1"/>
      <c r="FC623" s="1"/>
      <c r="FD623" s="1"/>
      <c r="FE623" s="1"/>
      <c r="FF623" s="1"/>
      <c r="FG623" s="1"/>
      <c r="FH623" s="1"/>
      <c r="FI623" s="1"/>
      <c r="FJ623" s="1"/>
      <c r="FK623" s="1"/>
      <c r="FL623" s="1"/>
      <c r="FM623" s="1"/>
      <c r="FN623" s="1"/>
      <c r="FO623" s="1"/>
      <c r="FP623" s="1"/>
      <c r="FQ623" s="1"/>
      <c r="FR623" s="1"/>
      <c r="FS623" s="1"/>
      <c r="FT623" s="1"/>
      <c r="FU623" s="1"/>
      <c r="FV623" s="1"/>
      <c r="FW623" s="1"/>
      <c r="FX623" s="1"/>
      <c r="FY623" s="1"/>
      <c r="FZ623" s="1"/>
      <c r="GA623" s="1"/>
      <c r="GB623" s="1"/>
      <c r="GC623" s="1"/>
      <c r="GD623" s="1"/>
      <c r="GE623" s="1"/>
      <c r="GF623" s="1"/>
      <c r="GG623" s="1"/>
      <c r="GH623" s="1"/>
      <c r="GI623" s="1"/>
      <c r="GJ623" s="1"/>
      <c r="GK623" s="1"/>
      <c r="GL623" s="1"/>
      <c r="GM623" s="1"/>
      <c r="GN623" s="1"/>
      <c r="GO623" s="1"/>
      <c r="GP623" s="1"/>
      <c r="GQ623" s="1"/>
      <c r="GR623" s="1"/>
      <c r="GS623" s="1"/>
      <c r="GT623" s="1"/>
      <c r="GU623" s="1"/>
      <c r="GV623" s="1"/>
      <c r="GW623" s="1"/>
      <c r="GX623" s="1"/>
      <c r="GY623" s="1"/>
      <c r="GZ623" s="1"/>
      <c r="HA623" s="1"/>
      <c r="HB623" s="1"/>
      <c r="HC623" s="1"/>
      <c r="HD623" s="1"/>
      <c r="HE623" s="1"/>
      <c r="HF623" s="1"/>
      <c r="HG623" s="1"/>
    </row>
    <row r="624" spans="1:2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  <c r="EW624" s="1"/>
      <c r="EX624" s="1"/>
      <c r="EY624" s="1"/>
      <c r="EZ624" s="1"/>
      <c r="FA624" s="1"/>
      <c r="FB624" s="1"/>
      <c r="FC624" s="1"/>
      <c r="FD624" s="1"/>
      <c r="FE624" s="1"/>
      <c r="FF624" s="1"/>
      <c r="FG624" s="1"/>
      <c r="FH624" s="1"/>
      <c r="FI624" s="1"/>
      <c r="FJ624" s="1"/>
      <c r="FK624" s="1"/>
      <c r="FL624" s="1"/>
      <c r="FM624" s="1"/>
      <c r="FN624" s="1"/>
      <c r="FO624" s="1"/>
      <c r="FP624" s="1"/>
      <c r="FQ624" s="1"/>
      <c r="FR624" s="1"/>
      <c r="FS624" s="1"/>
      <c r="FT624" s="1"/>
      <c r="FU624" s="1"/>
      <c r="FV624" s="1"/>
      <c r="FW624" s="1"/>
      <c r="FX624" s="1"/>
      <c r="FY624" s="1"/>
      <c r="FZ624" s="1"/>
      <c r="GA624" s="1"/>
      <c r="GB624" s="1"/>
      <c r="GC624" s="1"/>
      <c r="GD624" s="1"/>
      <c r="GE624" s="1"/>
      <c r="GF624" s="1"/>
      <c r="GG624" s="1"/>
      <c r="GH624" s="1"/>
      <c r="GI624" s="1"/>
      <c r="GJ624" s="1"/>
      <c r="GK624" s="1"/>
      <c r="GL624" s="1"/>
      <c r="GM624" s="1"/>
      <c r="GN624" s="1"/>
      <c r="GO624" s="1"/>
      <c r="GP624" s="1"/>
      <c r="GQ624" s="1"/>
      <c r="GR624" s="1"/>
      <c r="GS624" s="1"/>
      <c r="GT624" s="1"/>
      <c r="GU624" s="1"/>
      <c r="GV624" s="1"/>
      <c r="GW624" s="1"/>
      <c r="GX624" s="1"/>
      <c r="GY624" s="1"/>
      <c r="GZ624" s="1"/>
      <c r="HA624" s="1"/>
      <c r="HB624" s="1"/>
      <c r="HC624" s="1"/>
      <c r="HD624" s="1"/>
      <c r="HE624" s="1"/>
      <c r="HF624" s="1"/>
      <c r="HG624" s="1"/>
    </row>
    <row r="625" spans="1:2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  <c r="EQ625" s="1"/>
      <c r="ER625" s="1"/>
      <c r="ES625" s="1"/>
      <c r="ET625" s="1"/>
      <c r="EU625" s="1"/>
      <c r="EV625" s="1"/>
      <c r="EW625" s="1"/>
      <c r="EX625" s="1"/>
      <c r="EY625" s="1"/>
      <c r="EZ625" s="1"/>
      <c r="FA625" s="1"/>
      <c r="FB625" s="1"/>
      <c r="FC625" s="1"/>
      <c r="FD625" s="1"/>
      <c r="FE625" s="1"/>
      <c r="FF625" s="1"/>
      <c r="FG625" s="1"/>
      <c r="FH625" s="1"/>
      <c r="FI625" s="1"/>
      <c r="FJ625" s="1"/>
      <c r="FK625" s="1"/>
      <c r="FL625" s="1"/>
      <c r="FM625" s="1"/>
      <c r="FN625" s="1"/>
      <c r="FO625" s="1"/>
      <c r="FP625" s="1"/>
      <c r="FQ625" s="1"/>
      <c r="FR625" s="1"/>
      <c r="FS625" s="1"/>
      <c r="FT625" s="1"/>
      <c r="FU625" s="1"/>
      <c r="FV625" s="1"/>
      <c r="FW625" s="1"/>
      <c r="FX625" s="1"/>
      <c r="FY625" s="1"/>
      <c r="FZ625" s="1"/>
      <c r="GA625" s="1"/>
      <c r="GB625" s="1"/>
      <c r="GC625" s="1"/>
      <c r="GD625" s="1"/>
      <c r="GE625" s="1"/>
      <c r="GF625" s="1"/>
      <c r="GG625" s="1"/>
      <c r="GH625" s="1"/>
      <c r="GI625" s="1"/>
      <c r="GJ625" s="1"/>
      <c r="GK625" s="1"/>
      <c r="GL625" s="1"/>
      <c r="GM625" s="1"/>
      <c r="GN625" s="1"/>
      <c r="GO625" s="1"/>
      <c r="GP625" s="1"/>
      <c r="GQ625" s="1"/>
      <c r="GR625" s="1"/>
      <c r="GS625" s="1"/>
      <c r="GT625" s="1"/>
      <c r="GU625" s="1"/>
      <c r="GV625" s="1"/>
      <c r="GW625" s="1"/>
      <c r="GX625" s="1"/>
      <c r="GY625" s="1"/>
      <c r="GZ625" s="1"/>
      <c r="HA625" s="1"/>
      <c r="HB625" s="1"/>
      <c r="HC625" s="1"/>
      <c r="HD625" s="1"/>
      <c r="HE625" s="1"/>
      <c r="HF625" s="1"/>
      <c r="HG625" s="1"/>
    </row>
    <row r="626" spans="1:2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  <c r="EQ626" s="1"/>
      <c r="ER626" s="1"/>
      <c r="ES626" s="1"/>
      <c r="ET626" s="1"/>
      <c r="EU626" s="1"/>
      <c r="EV626" s="1"/>
      <c r="EW626" s="1"/>
      <c r="EX626" s="1"/>
      <c r="EY626" s="1"/>
      <c r="EZ626" s="1"/>
      <c r="FA626" s="1"/>
      <c r="FB626" s="1"/>
      <c r="FC626" s="1"/>
      <c r="FD626" s="1"/>
      <c r="FE626" s="1"/>
      <c r="FF626" s="1"/>
      <c r="FG626" s="1"/>
      <c r="FH626" s="1"/>
      <c r="FI626" s="1"/>
      <c r="FJ626" s="1"/>
      <c r="FK626" s="1"/>
      <c r="FL626" s="1"/>
      <c r="FM626" s="1"/>
      <c r="FN626" s="1"/>
      <c r="FO626" s="1"/>
      <c r="FP626" s="1"/>
      <c r="FQ626" s="1"/>
      <c r="FR626" s="1"/>
      <c r="FS626" s="1"/>
      <c r="FT626" s="1"/>
      <c r="FU626" s="1"/>
      <c r="FV626" s="1"/>
      <c r="FW626" s="1"/>
      <c r="FX626" s="1"/>
      <c r="FY626" s="1"/>
      <c r="FZ626" s="1"/>
      <c r="GA626" s="1"/>
      <c r="GB626" s="1"/>
      <c r="GC626" s="1"/>
      <c r="GD626" s="1"/>
      <c r="GE626" s="1"/>
      <c r="GF626" s="1"/>
      <c r="GG626" s="1"/>
      <c r="GH626" s="1"/>
      <c r="GI626" s="1"/>
      <c r="GJ626" s="1"/>
      <c r="GK626" s="1"/>
      <c r="GL626" s="1"/>
      <c r="GM626" s="1"/>
      <c r="GN626" s="1"/>
      <c r="GO626" s="1"/>
      <c r="GP626" s="1"/>
      <c r="GQ626" s="1"/>
      <c r="GR626" s="1"/>
      <c r="GS626" s="1"/>
      <c r="GT626" s="1"/>
      <c r="GU626" s="1"/>
      <c r="GV626" s="1"/>
      <c r="GW626" s="1"/>
      <c r="GX626" s="1"/>
      <c r="GY626" s="1"/>
      <c r="GZ626" s="1"/>
      <c r="HA626" s="1"/>
      <c r="HB626" s="1"/>
      <c r="HC626" s="1"/>
      <c r="HD626" s="1"/>
      <c r="HE626" s="1"/>
      <c r="HF626" s="1"/>
      <c r="HG626" s="1"/>
    </row>
    <row r="627" spans="1:2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  <c r="EQ627" s="1"/>
      <c r="ER627" s="1"/>
      <c r="ES627" s="1"/>
      <c r="ET627" s="1"/>
      <c r="EU627" s="1"/>
      <c r="EV627" s="1"/>
      <c r="EW627" s="1"/>
      <c r="EX627" s="1"/>
      <c r="EY627" s="1"/>
      <c r="EZ627" s="1"/>
      <c r="FA627" s="1"/>
      <c r="FB627" s="1"/>
      <c r="FC627" s="1"/>
      <c r="FD627" s="1"/>
      <c r="FE627" s="1"/>
      <c r="FF627" s="1"/>
      <c r="FG627" s="1"/>
      <c r="FH627" s="1"/>
      <c r="FI627" s="1"/>
      <c r="FJ627" s="1"/>
      <c r="FK627" s="1"/>
      <c r="FL627" s="1"/>
      <c r="FM627" s="1"/>
      <c r="FN627" s="1"/>
      <c r="FO627" s="1"/>
      <c r="FP627" s="1"/>
      <c r="FQ627" s="1"/>
      <c r="FR627" s="1"/>
      <c r="FS627" s="1"/>
      <c r="FT627" s="1"/>
      <c r="FU627" s="1"/>
      <c r="FV627" s="1"/>
      <c r="FW627" s="1"/>
      <c r="FX627" s="1"/>
      <c r="FY627" s="1"/>
      <c r="FZ627" s="1"/>
      <c r="GA627" s="1"/>
      <c r="GB627" s="1"/>
      <c r="GC627" s="1"/>
      <c r="GD627" s="1"/>
      <c r="GE627" s="1"/>
      <c r="GF627" s="1"/>
      <c r="GG627" s="1"/>
      <c r="GH627" s="1"/>
      <c r="GI627" s="1"/>
      <c r="GJ627" s="1"/>
      <c r="GK627" s="1"/>
      <c r="GL627" s="1"/>
      <c r="GM627" s="1"/>
      <c r="GN627" s="1"/>
      <c r="GO627" s="1"/>
      <c r="GP627" s="1"/>
      <c r="GQ627" s="1"/>
      <c r="GR627" s="1"/>
      <c r="GS627" s="1"/>
      <c r="GT627" s="1"/>
      <c r="GU627" s="1"/>
      <c r="GV627" s="1"/>
      <c r="GW627" s="1"/>
      <c r="GX627" s="1"/>
      <c r="GY627" s="1"/>
      <c r="GZ627" s="1"/>
      <c r="HA627" s="1"/>
      <c r="HB627" s="1"/>
      <c r="HC627" s="1"/>
      <c r="HD627" s="1"/>
      <c r="HE627" s="1"/>
      <c r="HF627" s="1"/>
      <c r="HG627" s="1"/>
    </row>
    <row r="628" spans="1:2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  <c r="EQ628" s="1"/>
      <c r="ER628" s="1"/>
      <c r="ES628" s="1"/>
      <c r="ET628" s="1"/>
      <c r="EU628" s="1"/>
      <c r="EV628" s="1"/>
      <c r="EW628" s="1"/>
      <c r="EX628" s="1"/>
      <c r="EY628" s="1"/>
      <c r="EZ628" s="1"/>
      <c r="FA628" s="1"/>
      <c r="FB628" s="1"/>
      <c r="FC628" s="1"/>
      <c r="FD628" s="1"/>
      <c r="FE628" s="1"/>
      <c r="FF628" s="1"/>
      <c r="FG628" s="1"/>
      <c r="FH628" s="1"/>
      <c r="FI628" s="1"/>
      <c r="FJ628" s="1"/>
      <c r="FK628" s="1"/>
      <c r="FL628" s="1"/>
      <c r="FM628" s="1"/>
      <c r="FN628" s="1"/>
      <c r="FO628" s="1"/>
      <c r="FP628" s="1"/>
      <c r="FQ628" s="1"/>
      <c r="FR628" s="1"/>
      <c r="FS628" s="1"/>
      <c r="FT628" s="1"/>
      <c r="FU628" s="1"/>
      <c r="FV628" s="1"/>
      <c r="FW628" s="1"/>
      <c r="FX628" s="1"/>
      <c r="FY628" s="1"/>
      <c r="FZ628" s="1"/>
      <c r="GA628" s="1"/>
      <c r="GB628" s="1"/>
      <c r="GC628" s="1"/>
      <c r="GD628" s="1"/>
      <c r="GE628" s="1"/>
      <c r="GF628" s="1"/>
      <c r="GG628" s="1"/>
      <c r="GH628" s="1"/>
      <c r="GI628" s="1"/>
      <c r="GJ628" s="1"/>
      <c r="GK628" s="1"/>
      <c r="GL628" s="1"/>
      <c r="GM628" s="1"/>
      <c r="GN628" s="1"/>
      <c r="GO628" s="1"/>
      <c r="GP628" s="1"/>
      <c r="GQ628" s="1"/>
      <c r="GR628" s="1"/>
      <c r="GS628" s="1"/>
      <c r="GT628" s="1"/>
      <c r="GU628" s="1"/>
      <c r="GV628" s="1"/>
      <c r="GW628" s="1"/>
      <c r="GX628" s="1"/>
      <c r="GY628" s="1"/>
      <c r="GZ628" s="1"/>
      <c r="HA628" s="1"/>
      <c r="HB628" s="1"/>
      <c r="HC628" s="1"/>
      <c r="HD628" s="1"/>
      <c r="HE628" s="1"/>
      <c r="HF628" s="1"/>
      <c r="HG628" s="1"/>
    </row>
    <row r="629" spans="1:2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  <c r="EQ629" s="1"/>
      <c r="ER629" s="1"/>
      <c r="ES629" s="1"/>
      <c r="ET629" s="1"/>
      <c r="EU629" s="1"/>
      <c r="EV629" s="1"/>
      <c r="EW629" s="1"/>
      <c r="EX629" s="1"/>
      <c r="EY629" s="1"/>
      <c r="EZ629" s="1"/>
      <c r="FA629" s="1"/>
      <c r="FB629" s="1"/>
      <c r="FC629" s="1"/>
      <c r="FD629" s="1"/>
      <c r="FE629" s="1"/>
      <c r="FF629" s="1"/>
      <c r="FG629" s="1"/>
      <c r="FH629" s="1"/>
      <c r="FI629" s="1"/>
      <c r="FJ629" s="1"/>
      <c r="FK629" s="1"/>
      <c r="FL629" s="1"/>
      <c r="FM629" s="1"/>
      <c r="FN629" s="1"/>
      <c r="FO629" s="1"/>
      <c r="FP629" s="1"/>
      <c r="FQ629" s="1"/>
      <c r="FR629" s="1"/>
      <c r="FS629" s="1"/>
      <c r="FT629" s="1"/>
      <c r="FU629" s="1"/>
      <c r="FV629" s="1"/>
      <c r="FW629" s="1"/>
      <c r="FX629" s="1"/>
      <c r="FY629" s="1"/>
      <c r="FZ629" s="1"/>
      <c r="GA629" s="1"/>
      <c r="GB629" s="1"/>
      <c r="GC629" s="1"/>
      <c r="GD629" s="1"/>
      <c r="GE629" s="1"/>
      <c r="GF629" s="1"/>
      <c r="GG629" s="1"/>
      <c r="GH629" s="1"/>
      <c r="GI629" s="1"/>
      <c r="GJ629" s="1"/>
      <c r="GK629" s="1"/>
      <c r="GL629" s="1"/>
      <c r="GM629" s="1"/>
      <c r="GN629" s="1"/>
      <c r="GO629" s="1"/>
      <c r="GP629" s="1"/>
      <c r="GQ629" s="1"/>
      <c r="GR629" s="1"/>
      <c r="GS629" s="1"/>
      <c r="GT629" s="1"/>
      <c r="GU629" s="1"/>
      <c r="GV629" s="1"/>
      <c r="GW629" s="1"/>
      <c r="GX629" s="1"/>
      <c r="GY629" s="1"/>
      <c r="GZ629" s="1"/>
      <c r="HA629" s="1"/>
      <c r="HB629" s="1"/>
      <c r="HC629" s="1"/>
      <c r="HD629" s="1"/>
      <c r="HE629" s="1"/>
      <c r="HF629" s="1"/>
      <c r="HG629" s="1"/>
    </row>
    <row r="630" spans="1:2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  <c r="EQ630" s="1"/>
      <c r="ER630" s="1"/>
      <c r="ES630" s="1"/>
      <c r="ET630" s="1"/>
      <c r="EU630" s="1"/>
      <c r="EV630" s="1"/>
      <c r="EW630" s="1"/>
      <c r="EX630" s="1"/>
      <c r="EY630" s="1"/>
      <c r="EZ630" s="1"/>
      <c r="FA630" s="1"/>
      <c r="FB630" s="1"/>
      <c r="FC630" s="1"/>
      <c r="FD630" s="1"/>
      <c r="FE630" s="1"/>
      <c r="FF630" s="1"/>
      <c r="FG630" s="1"/>
      <c r="FH630" s="1"/>
      <c r="FI630" s="1"/>
      <c r="FJ630" s="1"/>
      <c r="FK630" s="1"/>
      <c r="FL630" s="1"/>
      <c r="FM630" s="1"/>
      <c r="FN630" s="1"/>
      <c r="FO630" s="1"/>
      <c r="FP630" s="1"/>
      <c r="FQ630" s="1"/>
      <c r="FR630" s="1"/>
      <c r="FS630" s="1"/>
      <c r="FT630" s="1"/>
      <c r="FU630" s="1"/>
      <c r="FV630" s="1"/>
      <c r="FW630" s="1"/>
      <c r="FX630" s="1"/>
      <c r="FY630" s="1"/>
      <c r="FZ630" s="1"/>
      <c r="GA630" s="1"/>
      <c r="GB630" s="1"/>
      <c r="GC630" s="1"/>
      <c r="GD630" s="1"/>
      <c r="GE630" s="1"/>
      <c r="GF630" s="1"/>
      <c r="GG630" s="1"/>
      <c r="GH630" s="1"/>
      <c r="GI630" s="1"/>
      <c r="GJ630" s="1"/>
      <c r="GK630" s="1"/>
      <c r="GL630" s="1"/>
      <c r="GM630" s="1"/>
      <c r="GN630" s="1"/>
      <c r="GO630" s="1"/>
      <c r="GP630" s="1"/>
      <c r="GQ630" s="1"/>
      <c r="GR630" s="1"/>
      <c r="GS630" s="1"/>
      <c r="GT630" s="1"/>
      <c r="GU630" s="1"/>
      <c r="GV630" s="1"/>
      <c r="GW630" s="1"/>
      <c r="GX630" s="1"/>
      <c r="GY630" s="1"/>
      <c r="GZ630" s="1"/>
      <c r="HA630" s="1"/>
      <c r="HB630" s="1"/>
      <c r="HC630" s="1"/>
      <c r="HD630" s="1"/>
      <c r="HE630" s="1"/>
      <c r="HF630" s="1"/>
      <c r="HG630" s="1"/>
    </row>
    <row r="631" spans="1:2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  <c r="EQ631" s="1"/>
      <c r="ER631" s="1"/>
      <c r="ES631" s="1"/>
      <c r="ET631" s="1"/>
      <c r="EU631" s="1"/>
      <c r="EV631" s="1"/>
      <c r="EW631" s="1"/>
      <c r="EX631" s="1"/>
      <c r="EY631" s="1"/>
      <c r="EZ631" s="1"/>
      <c r="FA631" s="1"/>
      <c r="FB631" s="1"/>
      <c r="FC631" s="1"/>
      <c r="FD631" s="1"/>
      <c r="FE631" s="1"/>
      <c r="FF631" s="1"/>
      <c r="FG631" s="1"/>
      <c r="FH631" s="1"/>
      <c r="FI631" s="1"/>
      <c r="FJ631" s="1"/>
      <c r="FK631" s="1"/>
      <c r="FL631" s="1"/>
      <c r="FM631" s="1"/>
      <c r="FN631" s="1"/>
      <c r="FO631" s="1"/>
      <c r="FP631" s="1"/>
      <c r="FQ631" s="1"/>
      <c r="FR631" s="1"/>
      <c r="FS631" s="1"/>
      <c r="FT631" s="1"/>
      <c r="FU631" s="1"/>
      <c r="FV631" s="1"/>
      <c r="FW631" s="1"/>
      <c r="FX631" s="1"/>
      <c r="FY631" s="1"/>
      <c r="FZ631" s="1"/>
      <c r="GA631" s="1"/>
      <c r="GB631" s="1"/>
      <c r="GC631" s="1"/>
      <c r="GD631" s="1"/>
      <c r="GE631" s="1"/>
      <c r="GF631" s="1"/>
      <c r="GG631" s="1"/>
      <c r="GH631" s="1"/>
      <c r="GI631" s="1"/>
      <c r="GJ631" s="1"/>
      <c r="GK631" s="1"/>
      <c r="GL631" s="1"/>
      <c r="GM631" s="1"/>
      <c r="GN631" s="1"/>
      <c r="GO631" s="1"/>
      <c r="GP631" s="1"/>
      <c r="GQ631" s="1"/>
      <c r="GR631" s="1"/>
      <c r="GS631" s="1"/>
      <c r="GT631" s="1"/>
      <c r="GU631" s="1"/>
      <c r="GV631" s="1"/>
      <c r="GW631" s="1"/>
      <c r="GX631" s="1"/>
      <c r="GY631" s="1"/>
      <c r="GZ631" s="1"/>
      <c r="HA631" s="1"/>
      <c r="HB631" s="1"/>
      <c r="HC631" s="1"/>
      <c r="HD631" s="1"/>
      <c r="HE631" s="1"/>
      <c r="HF631" s="1"/>
      <c r="HG631" s="1"/>
    </row>
    <row r="632" spans="1:2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  <c r="EQ632" s="1"/>
      <c r="ER632" s="1"/>
      <c r="ES632" s="1"/>
      <c r="ET632" s="1"/>
      <c r="EU632" s="1"/>
      <c r="EV632" s="1"/>
      <c r="EW632" s="1"/>
      <c r="EX632" s="1"/>
      <c r="EY632" s="1"/>
      <c r="EZ632" s="1"/>
      <c r="FA632" s="1"/>
      <c r="FB632" s="1"/>
      <c r="FC632" s="1"/>
      <c r="FD632" s="1"/>
      <c r="FE632" s="1"/>
      <c r="FF632" s="1"/>
      <c r="FG632" s="1"/>
      <c r="FH632" s="1"/>
      <c r="FI632" s="1"/>
      <c r="FJ632" s="1"/>
      <c r="FK632" s="1"/>
      <c r="FL632" s="1"/>
      <c r="FM632" s="1"/>
      <c r="FN632" s="1"/>
      <c r="FO632" s="1"/>
      <c r="FP632" s="1"/>
      <c r="FQ632" s="1"/>
      <c r="FR632" s="1"/>
      <c r="FS632" s="1"/>
      <c r="FT632" s="1"/>
      <c r="FU632" s="1"/>
      <c r="FV632" s="1"/>
      <c r="FW632" s="1"/>
      <c r="FX632" s="1"/>
      <c r="FY632" s="1"/>
      <c r="FZ632" s="1"/>
      <c r="GA632" s="1"/>
      <c r="GB632" s="1"/>
      <c r="GC632" s="1"/>
      <c r="GD632" s="1"/>
      <c r="GE632" s="1"/>
      <c r="GF632" s="1"/>
      <c r="GG632" s="1"/>
      <c r="GH632" s="1"/>
      <c r="GI632" s="1"/>
      <c r="GJ632" s="1"/>
      <c r="GK632" s="1"/>
      <c r="GL632" s="1"/>
      <c r="GM632" s="1"/>
      <c r="GN632" s="1"/>
      <c r="GO632" s="1"/>
      <c r="GP632" s="1"/>
      <c r="GQ632" s="1"/>
      <c r="GR632" s="1"/>
      <c r="GS632" s="1"/>
      <c r="GT632" s="1"/>
      <c r="GU632" s="1"/>
      <c r="GV632" s="1"/>
      <c r="GW632" s="1"/>
      <c r="GX632" s="1"/>
      <c r="GY632" s="1"/>
      <c r="GZ632" s="1"/>
      <c r="HA632" s="1"/>
      <c r="HB632" s="1"/>
      <c r="HC632" s="1"/>
      <c r="HD632" s="1"/>
      <c r="HE632" s="1"/>
      <c r="HF632" s="1"/>
      <c r="HG632" s="1"/>
    </row>
    <row r="633" spans="1:2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  <c r="EQ633" s="1"/>
      <c r="ER633" s="1"/>
      <c r="ES633" s="1"/>
      <c r="ET633" s="1"/>
      <c r="EU633" s="1"/>
      <c r="EV633" s="1"/>
      <c r="EW633" s="1"/>
      <c r="EX633" s="1"/>
      <c r="EY633" s="1"/>
      <c r="EZ633" s="1"/>
      <c r="FA633" s="1"/>
      <c r="FB633" s="1"/>
      <c r="FC633" s="1"/>
      <c r="FD633" s="1"/>
      <c r="FE633" s="1"/>
      <c r="FF633" s="1"/>
      <c r="FG633" s="1"/>
      <c r="FH633" s="1"/>
      <c r="FI633" s="1"/>
      <c r="FJ633" s="1"/>
      <c r="FK633" s="1"/>
      <c r="FL633" s="1"/>
      <c r="FM633" s="1"/>
      <c r="FN633" s="1"/>
      <c r="FO633" s="1"/>
      <c r="FP633" s="1"/>
      <c r="FQ633" s="1"/>
      <c r="FR633" s="1"/>
      <c r="FS633" s="1"/>
      <c r="FT633" s="1"/>
      <c r="FU633" s="1"/>
      <c r="FV633" s="1"/>
      <c r="FW633" s="1"/>
      <c r="FX633" s="1"/>
      <c r="FY633" s="1"/>
      <c r="FZ633" s="1"/>
      <c r="GA633" s="1"/>
      <c r="GB633" s="1"/>
      <c r="GC633" s="1"/>
      <c r="GD633" s="1"/>
      <c r="GE633" s="1"/>
      <c r="GF633" s="1"/>
      <c r="GG633" s="1"/>
      <c r="GH633" s="1"/>
      <c r="GI633" s="1"/>
      <c r="GJ633" s="1"/>
      <c r="GK633" s="1"/>
      <c r="GL633" s="1"/>
      <c r="GM633" s="1"/>
      <c r="GN633" s="1"/>
      <c r="GO633" s="1"/>
      <c r="GP633" s="1"/>
      <c r="GQ633" s="1"/>
      <c r="GR633" s="1"/>
      <c r="GS633" s="1"/>
      <c r="GT633" s="1"/>
      <c r="GU633" s="1"/>
      <c r="GV633" s="1"/>
      <c r="GW633" s="1"/>
      <c r="GX633" s="1"/>
      <c r="GY633" s="1"/>
      <c r="GZ633" s="1"/>
      <c r="HA633" s="1"/>
      <c r="HB633" s="1"/>
      <c r="HC633" s="1"/>
      <c r="HD633" s="1"/>
      <c r="HE633" s="1"/>
      <c r="HF633" s="1"/>
      <c r="HG633" s="1"/>
    </row>
    <row r="634" spans="1:2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  <c r="EQ634" s="1"/>
      <c r="ER634" s="1"/>
      <c r="ES634" s="1"/>
      <c r="ET634" s="1"/>
      <c r="EU634" s="1"/>
      <c r="EV634" s="1"/>
      <c r="EW634" s="1"/>
      <c r="EX634" s="1"/>
      <c r="EY634" s="1"/>
      <c r="EZ634" s="1"/>
      <c r="FA634" s="1"/>
      <c r="FB634" s="1"/>
      <c r="FC634" s="1"/>
      <c r="FD634" s="1"/>
      <c r="FE634" s="1"/>
      <c r="FF634" s="1"/>
      <c r="FG634" s="1"/>
      <c r="FH634" s="1"/>
      <c r="FI634" s="1"/>
      <c r="FJ634" s="1"/>
      <c r="FK634" s="1"/>
      <c r="FL634" s="1"/>
      <c r="FM634" s="1"/>
      <c r="FN634" s="1"/>
      <c r="FO634" s="1"/>
      <c r="FP634" s="1"/>
      <c r="FQ634" s="1"/>
      <c r="FR634" s="1"/>
      <c r="FS634" s="1"/>
      <c r="FT634" s="1"/>
      <c r="FU634" s="1"/>
      <c r="FV634" s="1"/>
      <c r="FW634" s="1"/>
      <c r="FX634" s="1"/>
      <c r="FY634" s="1"/>
      <c r="FZ634" s="1"/>
      <c r="GA634" s="1"/>
      <c r="GB634" s="1"/>
      <c r="GC634" s="1"/>
      <c r="GD634" s="1"/>
      <c r="GE634" s="1"/>
      <c r="GF634" s="1"/>
      <c r="GG634" s="1"/>
      <c r="GH634" s="1"/>
      <c r="GI634" s="1"/>
      <c r="GJ634" s="1"/>
      <c r="GK634" s="1"/>
      <c r="GL634" s="1"/>
      <c r="GM634" s="1"/>
      <c r="GN634" s="1"/>
      <c r="GO634" s="1"/>
      <c r="GP634" s="1"/>
      <c r="GQ634" s="1"/>
      <c r="GR634" s="1"/>
      <c r="GS634" s="1"/>
      <c r="GT634" s="1"/>
      <c r="GU634" s="1"/>
      <c r="GV634" s="1"/>
      <c r="GW634" s="1"/>
      <c r="GX634" s="1"/>
      <c r="GY634" s="1"/>
      <c r="GZ634" s="1"/>
      <c r="HA634" s="1"/>
      <c r="HB634" s="1"/>
      <c r="HC634" s="1"/>
      <c r="HD634" s="1"/>
      <c r="HE634" s="1"/>
      <c r="HF634" s="1"/>
      <c r="HG634" s="1"/>
    </row>
    <row r="635" spans="1:2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  <c r="EW635" s="1"/>
      <c r="EX635" s="1"/>
      <c r="EY635" s="1"/>
      <c r="EZ635" s="1"/>
      <c r="FA635" s="1"/>
      <c r="FB635" s="1"/>
      <c r="FC635" s="1"/>
      <c r="FD635" s="1"/>
      <c r="FE635" s="1"/>
      <c r="FF635" s="1"/>
      <c r="FG635" s="1"/>
      <c r="FH635" s="1"/>
      <c r="FI635" s="1"/>
      <c r="FJ635" s="1"/>
      <c r="FK635" s="1"/>
      <c r="FL635" s="1"/>
      <c r="FM635" s="1"/>
      <c r="FN635" s="1"/>
      <c r="FO635" s="1"/>
      <c r="FP635" s="1"/>
      <c r="FQ635" s="1"/>
      <c r="FR635" s="1"/>
      <c r="FS635" s="1"/>
      <c r="FT635" s="1"/>
      <c r="FU635" s="1"/>
      <c r="FV635" s="1"/>
      <c r="FW635" s="1"/>
      <c r="FX635" s="1"/>
      <c r="FY635" s="1"/>
      <c r="FZ635" s="1"/>
      <c r="GA635" s="1"/>
      <c r="GB635" s="1"/>
      <c r="GC635" s="1"/>
      <c r="GD635" s="1"/>
      <c r="GE635" s="1"/>
      <c r="GF635" s="1"/>
      <c r="GG635" s="1"/>
      <c r="GH635" s="1"/>
      <c r="GI635" s="1"/>
      <c r="GJ635" s="1"/>
      <c r="GK635" s="1"/>
      <c r="GL635" s="1"/>
      <c r="GM635" s="1"/>
      <c r="GN635" s="1"/>
      <c r="GO635" s="1"/>
      <c r="GP635" s="1"/>
      <c r="GQ635" s="1"/>
      <c r="GR635" s="1"/>
      <c r="GS635" s="1"/>
      <c r="GT635" s="1"/>
      <c r="GU635" s="1"/>
      <c r="GV635" s="1"/>
      <c r="GW635" s="1"/>
      <c r="GX635" s="1"/>
      <c r="GY635" s="1"/>
      <c r="GZ635" s="1"/>
      <c r="HA635" s="1"/>
      <c r="HB635" s="1"/>
      <c r="HC635" s="1"/>
      <c r="HD635" s="1"/>
      <c r="HE635" s="1"/>
      <c r="HF635" s="1"/>
      <c r="HG635" s="1"/>
    </row>
    <row r="636" spans="1:2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  <c r="FB636" s="1"/>
      <c r="FC636" s="1"/>
      <c r="FD636" s="1"/>
      <c r="FE636" s="1"/>
      <c r="FF636" s="1"/>
      <c r="FG636" s="1"/>
      <c r="FH636" s="1"/>
      <c r="FI636" s="1"/>
      <c r="FJ636" s="1"/>
      <c r="FK636" s="1"/>
      <c r="FL636" s="1"/>
      <c r="FM636" s="1"/>
      <c r="FN636" s="1"/>
      <c r="FO636" s="1"/>
      <c r="FP636" s="1"/>
      <c r="FQ636" s="1"/>
      <c r="FR636" s="1"/>
      <c r="FS636" s="1"/>
      <c r="FT636" s="1"/>
      <c r="FU636" s="1"/>
      <c r="FV636" s="1"/>
      <c r="FW636" s="1"/>
      <c r="FX636" s="1"/>
      <c r="FY636" s="1"/>
      <c r="FZ636" s="1"/>
      <c r="GA636" s="1"/>
      <c r="GB636" s="1"/>
      <c r="GC636" s="1"/>
      <c r="GD636" s="1"/>
      <c r="GE636" s="1"/>
      <c r="GF636" s="1"/>
      <c r="GG636" s="1"/>
      <c r="GH636" s="1"/>
      <c r="GI636" s="1"/>
      <c r="GJ636" s="1"/>
      <c r="GK636" s="1"/>
      <c r="GL636" s="1"/>
      <c r="GM636" s="1"/>
      <c r="GN636" s="1"/>
      <c r="GO636" s="1"/>
      <c r="GP636" s="1"/>
      <c r="GQ636" s="1"/>
      <c r="GR636" s="1"/>
      <c r="GS636" s="1"/>
      <c r="GT636" s="1"/>
      <c r="GU636" s="1"/>
      <c r="GV636" s="1"/>
      <c r="GW636" s="1"/>
      <c r="GX636" s="1"/>
      <c r="GY636" s="1"/>
      <c r="GZ636" s="1"/>
      <c r="HA636" s="1"/>
      <c r="HB636" s="1"/>
      <c r="HC636" s="1"/>
      <c r="HD636" s="1"/>
      <c r="HE636" s="1"/>
      <c r="HF636" s="1"/>
      <c r="HG636" s="1"/>
    </row>
    <row r="637" spans="1:2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  <c r="FB637" s="1"/>
      <c r="FC637" s="1"/>
      <c r="FD637" s="1"/>
      <c r="FE637" s="1"/>
      <c r="FF637" s="1"/>
      <c r="FG637" s="1"/>
      <c r="FH637" s="1"/>
      <c r="FI637" s="1"/>
      <c r="FJ637" s="1"/>
      <c r="FK637" s="1"/>
      <c r="FL637" s="1"/>
      <c r="FM637" s="1"/>
      <c r="FN637" s="1"/>
      <c r="FO637" s="1"/>
      <c r="FP637" s="1"/>
      <c r="FQ637" s="1"/>
      <c r="FR637" s="1"/>
      <c r="FS637" s="1"/>
      <c r="FT637" s="1"/>
      <c r="FU637" s="1"/>
      <c r="FV637" s="1"/>
      <c r="FW637" s="1"/>
      <c r="FX637" s="1"/>
      <c r="FY637" s="1"/>
      <c r="FZ637" s="1"/>
      <c r="GA637" s="1"/>
      <c r="GB637" s="1"/>
      <c r="GC637" s="1"/>
      <c r="GD637" s="1"/>
      <c r="GE637" s="1"/>
      <c r="GF637" s="1"/>
      <c r="GG637" s="1"/>
      <c r="GH637" s="1"/>
      <c r="GI637" s="1"/>
      <c r="GJ637" s="1"/>
      <c r="GK637" s="1"/>
      <c r="GL637" s="1"/>
      <c r="GM637" s="1"/>
      <c r="GN637" s="1"/>
      <c r="GO637" s="1"/>
      <c r="GP637" s="1"/>
      <c r="GQ637" s="1"/>
      <c r="GR637" s="1"/>
      <c r="GS637" s="1"/>
      <c r="GT637" s="1"/>
      <c r="GU637" s="1"/>
      <c r="GV637" s="1"/>
      <c r="GW637" s="1"/>
      <c r="GX637" s="1"/>
      <c r="GY637" s="1"/>
      <c r="GZ637" s="1"/>
      <c r="HA637" s="1"/>
      <c r="HB637" s="1"/>
      <c r="HC637" s="1"/>
      <c r="HD637" s="1"/>
      <c r="HE637" s="1"/>
      <c r="HF637" s="1"/>
      <c r="HG637" s="1"/>
    </row>
    <row r="638" spans="1:2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  <c r="FE638" s="1"/>
      <c r="FF638" s="1"/>
      <c r="FG638" s="1"/>
      <c r="FH638" s="1"/>
      <c r="FI638" s="1"/>
      <c r="FJ638" s="1"/>
      <c r="FK638" s="1"/>
      <c r="FL638" s="1"/>
      <c r="FM638" s="1"/>
      <c r="FN638" s="1"/>
      <c r="FO638" s="1"/>
      <c r="FP638" s="1"/>
      <c r="FQ638" s="1"/>
      <c r="FR638" s="1"/>
      <c r="FS638" s="1"/>
      <c r="FT638" s="1"/>
      <c r="FU638" s="1"/>
      <c r="FV638" s="1"/>
      <c r="FW638" s="1"/>
      <c r="FX638" s="1"/>
      <c r="FY638" s="1"/>
      <c r="FZ638" s="1"/>
      <c r="GA638" s="1"/>
      <c r="GB638" s="1"/>
      <c r="GC638" s="1"/>
      <c r="GD638" s="1"/>
      <c r="GE638" s="1"/>
      <c r="GF638" s="1"/>
      <c r="GG638" s="1"/>
      <c r="GH638" s="1"/>
      <c r="GI638" s="1"/>
      <c r="GJ638" s="1"/>
      <c r="GK638" s="1"/>
      <c r="GL638" s="1"/>
      <c r="GM638" s="1"/>
      <c r="GN638" s="1"/>
      <c r="GO638" s="1"/>
      <c r="GP638" s="1"/>
      <c r="GQ638" s="1"/>
      <c r="GR638" s="1"/>
      <c r="GS638" s="1"/>
      <c r="GT638" s="1"/>
      <c r="GU638" s="1"/>
      <c r="GV638" s="1"/>
      <c r="GW638" s="1"/>
      <c r="GX638" s="1"/>
      <c r="GY638" s="1"/>
      <c r="GZ638" s="1"/>
      <c r="HA638" s="1"/>
      <c r="HB638" s="1"/>
      <c r="HC638" s="1"/>
      <c r="HD638" s="1"/>
      <c r="HE638" s="1"/>
      <c r="HF638" s="1"/>
      <c r="HG638" s="1"/>
    </row>
    <row r="639" spans="1:2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  <c r="FE639" s="1"/>
      <c r="FF639" s="1"/>
      <c r="FG639" s="1"/>
      <c r="FH639" s="1"/>
      <c r="FI639" s="1"/>
      <c r="FJ639" s="1"/>
      <c r="FK639" s="1"/>
      <c r="FL639" s="1"/>
      <c r="FM639" s="1"/>
      <c r="FN639" s="1"/>
      <c r="FO639" s="1"/>
      <c r="FP639" s="1"/>
      <c r="FQ639" s="1"/>
      <c r="FR639" s="1"/>
      <c r="FS639" s="1"/>
      <c r="FT639" s="1"/>
      <c r="FU639" s="1"/>
      <c r="FV639" s="1"/>
      <c r="FW639" s="1"/>
      <c r="FX639" s="1"/>
      <c r="FY639" s="1"/>
      <c r="FZ639" s="1"/>
      <c r="GA639" s="1"/>
      <c r="GB639" s="1"/>
      <c r="GC639" s="1"/>
      <c r="GD639" s="1"/>
      <c r="GE639" s="1"/>
      <c r="GF639" s="1"/>
      <c r="GG639" s="1"/>
      <c r="GH639" s="1"/>
      <c r="GI639" s="1"/>
      <c r="GJ639" s="1"/>
      <c r="GK639" s="1"/>
      <c r="GL639" s="1"/>
      <c r="GM639" s="1"/>
      <c r="GN639" s="1"/>
      <c r="GO639" s="1"/>
      <c r="GP639" s="1"/>
      <c r="GQ639" s="1"/>
      <c r="GR639" s="1"/>
      <c r="GS639" s="1"/>
      <c r="GT639" s="1"/>
      <c r="GU639" s="1"/>
      <c r="GV639" s="1"/>
      <c r="GW639" s="1"/>
      <c r="GX639" s="1"/>
      <c r="GY639" s="1"/>
      <c r="GZ639" s="1"/>
      <c r="HA639" s="1"/>
      <c r="HB639" s="1"/>
      <c r="HC639" s="1"/>
      <c r="HD639" s="1"/>
      <c r="HE639" s="1"/>
      <c r="HF639" s="1"/>
      <c r="HG639" s="1"/>
    </row>
    <row r="640" spans="1:2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  <c r="FD640" s="1"/>
      <c r="FE640" s="1"/>
      <c r="FF640" s="1"/>
      <c r="FG640" s="1"/>
      <c r="FH640" s="1"/>
      <c r="FI640" s="1"/>
      <c r="FJ640" s="1"/>
      <c r="FK640" s="1"/>
      <c r="FL640" s="1"/>
      <c r="FM640" s="1"/>
      <c r="FN640" s="1"/>
      <c r="FO640" s="1"/>
      <c r="FP640" s="1"/>
      <c r="FQ640" s="1"/>
      <c r="FR640" s="1"/>
      <c r="FS640" s="1"/>
      <c r="FT640" s="1"/>
      <c r="FU640" s="1"/>
      <c r="FV640" s="1"/>
      <c r="FW640" s="1"/>
      <c r="FX640" s="1"/>
      <c r="FY640" s="1"/>
      <c r="FZ640" s="1"/>
      <c r="GA640" s="1"/>
      <c r="GB640" s="1"/>
      <c r="GC640" s="1"/>
      <c r="GD640" s="1"/>
      <c r="GE640" s="1"/>
      <c r="GF640" s="1"/>
      <c r="GG640" s="1"/>
      <c r="GH640" s="1"/>
      <c r="GI640" s="1"/>
      <c r="GJ640" s="1"/>
      <c r="GK640" s="1"/>
      <c r="GL640" s="1"/>
      <c r="GM640" s="1"/>
      <c r="GN640" s="1"/>
      <c r="GO640" s="1"/>
      <c r="GP640" s="1"/>
      <c r="GQ640" s="1"/>
      <c r="GR640" s="1"/>
      <c r="GS640" s="1"/>
      <c r="GT640" s="1"/>
      <c r="GU640" s="1"/>
      <c r="GV640" s="1"/>
      <c r="GW640" s="1"/>
      <c r="GX640" s="1"/>
      <c r="GY640" s="1"/>
      <c r="GZ640" s="1"/>
      <c r="HA640" s="1"/>
      <c r="HB640" s="1"/>
      <c r="HC640" s="1"/>
      <c r="HD640" s="1"/>
      <c r="HE640" s="1"/>
      <c r="HF640" s="1"/>
      <c r="HG640" s="1"/>
    </row>
    <row r="641" spans="1:2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  <c r="EW641" s="1"/>
      <c r="EX641" s="1"/>
      <c r="EY641" s="1"/>
      <c r="EZ641" s="1"/>
      <c r="FA641" s="1"/>
      <c r="FB641" s="1"/>
      <c r="FC641" s="1"/>
      <c r="FD641" s="1"/>
      <c r="FE641" s="1"/>
      <c r="FF641" s="1"/>
      <c r="FG641" s="1"/>
      <c r="FH641" s="1"/>
      <c r="FI641" s="1"/>
      <c r="FJ641" s="1"/>
      <c r="FK641" s="1"/>
      <c r="FL641" s="1"/>
      <c r="FM641" s="1"/>
      <c r="FN641" s="1"/>
      <c r="FO641" s="1"/>
      <c r="FP641" s="1"/>
      <c r="FQ641" s="1"/>
      <c r="FR641" s="1"/>
      <c r="FS641" s="1"/>
      <c r="FT641" s="1"/>
      <c r="FU641" s="1"/>
      <c r="FV641" s="1"/>
      <c r="FW641" s="1"/>
      <c r="FX641" s="1"/>
      <c r="FY641" s="1"/>
      <c r="FZ641" s="1"/>
      <c r="GA641" s="1"/>
      <c r="GB641" s="1"/>
      <c r="GC641" s="1"/>
      <c r="GD641" s="1"/>
      <c r="GE641" s="1"/>
      <c r="GF641" s="1"/>
      <c r="GG641" s="1"/>
      <c r="GH641" s="1"/>
      <c r="GI641" s="1"/>
      <c r="GJ641" s="1"/>
      <c r="GK641" s="1"/>
      <c r="GL641" s="1"/>
      <c r="GM641" s="1"/>
      <c r="GN641" s="1"/>
      <c r="GO641" s="1"/>
      <c r="GP641" s="1"/>
      <c r="GQ641" s="1"/>
      <c r="GR641" s="1"/>
      <c r="GS641" s="1"/>
      <c r="GT641" s="1"/>
      <c r="GU641" s="1"/>
      <c r="GV641" s="1"/>
      <c r="GW641" s="1"/>
      <c r="GX641" s="1"/>
      <c r="GY641" s="1"/>
      <c r="GZ641" s="1"/>
      <c r="HA641" s="1"/>
      <c r="HB641" s="1"/>
      <c r="HC641" s="1"/>
      <c r="HD641" s="1"/>
      <c r="HE641" s="1"/>
      <c r="HF641" s="1"/>
      <c r="HG641" s="1"/>
    </row>
    <row r="642" spans="1:2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  <c r="EQ642" s="1"/>
      <c r="ER642" s="1"/>
      <c r="ES642" s="1"/>
      <c r="ET642" s="1"/>
      <c r="EU642" s="1"/>
      <c r="EV642" s="1"/>
      <c r="EW642" s="1"/>
      <c r="EX642" s="1"/>
      <c r="EY642" s="1"/>
      <c r="EZ642" s="1"/>
      <c r="FA642" s="1"/>
      <c r="FB642" s="1"/>
      <c r="FC642" s="1"/>
      <c r="FD642" s="1"/>
      <c r="FE642" s="1"/>
      <c r="FF642" s="1"/>
      <c r="FG642" s="1"/>
      <c r="FH642" s="1"/>
      <c r="FI642" s="1"/>
      <c r="FJ642" s="1"/>
      <c r="FK642" s="1"/>
      <c r="FL642" s="1"/>
      <c r="FM642" s="1"/>
      <c r="FN642" s="1"/>
      <c r="FO642" s="1"/>
      <c r="FP642" s="1"/>
      <c r="FQ642" s="1"/>
      <c r="FR642" s="1"/>
      <c r="FS642" s="1"/>
      <c r="FT642" s="1"/>
      <c r="FU642" s="1"/>
      <c r="FV642" s="1"/>
      <c r="FW642" s="1"/>
      <c r="FX642" s="1"/>
      <c r="FY642" s="1"/>
      <c r="FZ642" s="1"/>
      <c r="GA642" s="1"/>
      <c r="GB642" s="1"/>
      <c r="GC642" s="1"/>
      <c r="GD642" s="1"/>
      <c r="GE642" s="1"/>
      <c r="GF642" s="1"/>
      <c r="GG642" s="1"/>
      <c r="GH642" s="1"/>
      <c r="GI642" s="1"/>
      <c r="GJ642" s="1"/>
      <c r="GK642" s="1"/>
      <c r="GL642" s="1"/>
      <c r="GM642" s="1"/>
      <c r="GN642" s="1"/>
      <c r="GO642" s="1"/>
      <c r="GP642" s="1"/>
      <c r="GQ642" s="1"/>
      <c r="GR642" s="1"/>
      <c r="GS642" s="1"/>
      <c r="GT642" s="1"/>
      <c r="GU642" s="1"/>
      <c r="GV642" s="1"/>
      <c r="GW642" s="1"/>
      <c r="GX642" s="1"/>
      <c r="GY642" s="1"/>
      <c r="GZ642" s="1"/>
      <c r="HA642" s="1"/>
      <c r="HB642" s="1"/>
      <c r="HC642" s="1"/>
      <c r="HD642" s="1"/>
      <c r="HE642" s="1"/>
      <c r="HF642" s="1"/>
      <c r="HG642" s="1"/>
    </row>
    <row r="643" spans="1:2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  <c r="EQ643" s="1"/>
      <c r="ER643" s="1"/>
      <c r="ES643" s="1"/>
      <c r="ET643" s="1"/>
      <c r="EU643" s="1"/>
      <c r="EV643" s="1"/>
      <c r="EW643" s="1"/>
      <c r="EX643" s="1"/>
      <c r="EY643" s="1"/>
      <c r="EZ643" s="1"/>
      <c r="FA643" s="1"/>
      <c r="FB643" s="1"/>
      <c r="FC643" s="1"/>
      <c r="FD643" s="1"/>
      <c r="FE643" s="1"/>
      <c r="FF643" s="1"/>
      <c r="FG643" s="1"/>
      <c r="FH643" s="1"/>
      <c r="FI643" s="1"/>
      <c r="FJ643" s="1"/>
      <c r="FK643" s="1"/>
      <c r="FL643" s="1"/>
      <c r="FM643" s="1"/>
      <c r="FN643" s="1"/>
      <c r="FO643" s="1"/>
      <c r="FP643" s="1"/>
      <c r="FQ643" s="1"/>
      <c r="FR643" s="1"/>
      <c r="FS643" s="1"/>
      <c r="FT643" s="1"/>
      <c r="FU643" s="1"/>
      <c r="FV643" s="1"/>
      <c r="FW643" s="1"/>
      <c r="FX643" s="1"/>
      <c r="FY643" s="1"/>
      <c r="FZ643" s="1"/>
      <c r="GA643" s="1"/>
      <c r="GB643" s="1"/>
      <c r="GC643" s="1"/>
      <c r="GD643" s="1"/>
      <c r="GE643" s="1"/>
      <c r="GF643" s="1"/>
      <c r="GG643" s="1"/>
      <c r="GH643" s="1"/>
      <c r="GI643" s="1"/>
      <c r="GJ643" s="1"/>
      <c r="GK643" s="1"/>
      <c r="GL643" s="1"/>
      <c r="GM643" s="1"/>
      <c r="GN643" s="1"/>
      <c r="GO643" s="1"/>
      <c r="GP643" s="1"/>
      <c r="GQ643" s="1"/>
      <c r="GR643" s="1"/>
      <c r="GS643" s="1"/>
      <c r="GT643" s="1"/>
      <c r="GU643" s="1"/>
      <c r="GV643" s="1"/>
      <c r="GW643" s="1"/>
      <c r="GX643" s="1"/>
      <c r="GY643" s="1"/>
      <c r="GZ643" s="1"/>
      <c r="HA643" s="1"/>
      <c r="HB643" s="1"/>
      <c r="HC643" s="1"/>
      <c r="HD643" s="1"/>
      <c r="HE643" s="1"/>
      <c r="HF643" s="1"/>
      <c r="HG643" s="1"/>
    </row>
    <row r="644" spans="1:2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  <c r="EQ644" s="1"/>
      <c r="ER644" s="1"/>
      <c r="ES644" s="1"/>
      <c r="ET644" s="1"/>
      <c r="EU644" s="1"/>
      <c r="EV644" s="1"/>
      <c r="EW644" s="1"/>
      <c r="EX644" s="1"/>
      <c r="EY644" s="1"/>
      <c r="EZ644" s="1"/>
      <c r="FA644" s="1"/>
      <c r="FB644" s="1"/>
      <c r="FC644" s="1"/>
      <c r="FD644" s="1"/>
      <c r="FE644" s="1"/>
      <c r="FF644" s="1"/>
      <c r="FG644" s="1"/>
      <c r="FH644" s="1"/>
      <c r="FI644" s="1"/>
      <c r="FJ644" s="1"/>
      <c r="FK644" s="1"/>
      <c r="FL644" s="1"/>
      <c r="FM644" s="1"/>
      <c r="FN644" s="1"/>
      <c r="FO644" s="1"/>
      <c r="FP644" s="1"/>
      <c r="FQ644" s="1"/>
      <c r="FR644" s="1"/>
      <c r="FS644" s="1"/>
      <c r="FT644" s="1"/>
      <c r="FU644" s="1"/>
      <c r="FV644" s="1"/>
      <c r="FW644" s="1"/>
      <c r="FX644" s="1"/>
      <c r="FY644" s="1"/>
      <c r="FZ644" s="1"/>
      <c r="GA644" s="1"/>
      <c r="GB644" s="1"/>
      <c r="GC644" s="1"/>
      <c r="GD644" s="1"/>
      <c r="GE644" s="1"/>
      <c r="GF644" s="1"/>
      <c r="GG644" s="1"/>
      <c r="GH644" s="1"/>
      <c r="GI644" s="1"/>
      <c r="GJ644" s="1"/>
      <c r="GK644" s="1"/>
      <c r="GL644" s="1"/>
      <c r="GM644" s="1"/>
      <c r="GN644" s="1"/>
      <c r="GO644" s="1"/>
      <c r="GP644" s="1"/>
      <c r="GQ644" s="1"/>
      <c r="GR644" s="1"/>
      <c r="GS644" s="1"/>
      <c r="GT644" s="1"/>
      <c r="GU644" s="1"/>
      <c r="GV644" s="1"/>
      <c r="GW644" s="1"/>
      <c r="GX644" s="1"/>
      <c r="GY644" s="1"/>
      <c r="GZ644" s="1"/>
      <c r="HA644" s="1"/>
      <c r="HB644" s="1"/>
      <c r="HC644" s="1"/>
      <c r="HD644" s="1"/>
      <c r="HE644" s="1"/>
      <c r="HF644" s="1"/>
      <c r="HG644" s="1"/>
    </row>
    <row r="645" spans="1:2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  <c r="EQ645" s="1"/>
      <c r="ER645" s="1"/>
      <c r="ES645" s="1"/>
      <c r="ET645" s="1"/>
      <c r="EU645" s="1"/>
      <c r="EV645" s="1"/>
      <c r="EW645" s="1"/>
      <c r="EX645" s="1"/>
      <c r="EY645" s="1"/>
      <c r="EZ645" s="1"/>
      <c r="FA645" s="1"/>
      <c r="FB645" s="1"/>
      <c r="FC645" s="1"/>
      <c r="FD645" s="1"/>
      <c r="FE645" s="1"/>
      <c r="FF645" s="1"/>
      <c r="FG645" s="1"/>
      <c r="FH645" s="1"/>
      <c r="FI645" s="1"/>
      <c r="FJ645" s="1"/>
      <c r="FK645" s="1"/>
      <c r="FL645" s="1"/>
      <c r="FM645" s="1"/>
      <c r="FN645" s="1"/>
      <c r="FO645" s="1"/>
      <c r="FP645" s="1"/>
      <c r="FQ645" s="1"/>
      <c r="FR645" s="1"/>
      <c r="FS645" s="1"/>
      <c r="FT645" s="1"/>
      <c r="FU645" s="1"/>
      <c r="FV645" s="1"/>
      <c r="FW645" s="1"/>
      <c r="FX645" s="1"/>
      <c r="FY645" s="1"/>
      <c r="FZ645" s="1"/>
      <c r="GA645" s="1"/>
      <c r="GB645" s="1"/>
      <c r="GC645" s="1"/>
      <c r="GD645" s="1"/>
      <c r="GE645" s="1"/>
      <c r="GF645" s="1"/>
      <c r="GG645" s="1"/>
      <c r="GH645" s="1"/>
      <c r="GI645" s="1"/>
      <c r="GJ645" s="1"/>
      <c r="GK645" s="1"/>
      <c r="GL645" s="1"/>
      <c r="GM645" s="1"/>
      <c r="GN645" s="1"/>
      <c r="GO645" s="1"/>
      <c r="GP645" s="1"/>
      <c r="GQ645" s="1"/>
      <c r="GR645" s="1"/>
      <c r="GS645" s="1"/>
      <c r="GT645" s="1"/>
      <c r="GU645" s="1"/>
      <c r="GV645" s="1"/>
      <c r="GW645" s="1"/>
      <c r="GX645" s="1"/>
      <c r="GY645" s="1"/>
      <c r="GZ645" s="1"/>
      <c r="HA645" s="1"/>
      <c r="HB645" s="1"/>
      <c r="HC645" s="1"/>
      <c r="HD645" s="1"/>
      <c r="HE645" s="1"/>
      <c r="HF645" s="1"/>
      <c r="HG645" s="1"/>
    </row>
    <row r="646" spans="1:2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  <c r="EQ646" s="1"/>
      <c r="ER646" s="1"/>
      <c r="ES646" s="1"/>
      <c r="ET646" s="1"/>
      <c r="EU646" s="1"/>
      <c r="EV646" s="1"/>
      <c r="EW646" s="1"/>
      <c r="EX646" s="1"/>
      <c r="EY646" s="1"/>
      <c r="EZ646" s="1"/>
      <c r="FA646" s="1"/>
      <c r="FB646" s="1"/>
      <c r="FC646" s="1"/>
      <c r="FD646" s="1"/>
      <c r="FE646" s="1"/>
      <c r="FF646" s="1"/>
      <c r="FG646" s="1"/>
      <c r="FH646" s="1"/>
      <c r="FI646" s="1"/>
      <c r="FJ646" s="1"/>
      <c r="FK646" s="1"/>
      <c r="FL646" s="1"/>
      <c r="FM646" s="1"/>
      <c r="FN646" s="1"/>
      <c r="FO646" s="1"/>
      <c r="FP646" s="1"/>
      <c r="FQ646" s="1"/>
      <c r="FR646" s="1"/>
      <c r="FS646" s="1"/>
      <c r="FT646" s="1"/>
      <c r="FU646" s="1"/>
      <c r="FV646" s="1"/>
      <c r="FW646" s="1"/>
      <c r="FX646" s="1"/>
      <c r="FY646" s="1"/>
      <c r="FZ646" s="1"/>
      <c r="GA646" s="1"/>
      <c r="GB646" s="1"/>
      <c r="GC646" s="1"/>
      <c r="GD646" s="1"/>
      <c r="GE646" s="1"/>
      <c r="GF646" s="1"/>
      <c r="GG646" s="1"/>
      <c r="GH646" s="1"/>
      <c r="GI646" s="1"/>
      <c r="GJ646" s="1"/>
      <c r="GK646" s="1"/>
      <c r="GL646" s="1"/>
      <c r="GM646" s="1"/>
      <c r="GN646" s="1"/>
      <c r="GO646" s="1"/>
      <c r="GP646" s="1"/>
      <c r="GQ646" s="1"/>
      <c r="GR646" s="1"/>
      <c r="GS646" s="1"/>
      <c r="GT646" s="1"/>
      <c r="GU646" s="1"/>
      <c r="GV646" s="1"/>
      <c r="GW646" s="1"/>
      <c r="GX646" s="1"/>
      <c r="GY646" s="1"/>
      <c r="GZ646" s="1"/>
      <c r="HA646" s="1"/>
      <c r="HB646" s="1"/>
      <c r="HC646" s="1"/>
      <c r="HD646" s="1"/>
      <c r="HE646" s="1"/>
      <c r="HF646" s="1"/>
      <c r="HG646" s="1"/>
    </row>
    <row r="647" spans="1:2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  <c r="FD647" s="1"/>
      <c r="FE647" s="1"/>
      <c r="FF647" s="1"/>
      <c r="FG647" s="1"/>
      <c r="FH647" s="1"/>
      <c r="FI647" s="1"/>
      <c r="FJ647" s="1"/>
      <c r="FK647" s="1"/>
      <c r="FL647" s="1"/>
      <c r="FM647" s="1"/>
      <c r="FN647" s="1"/>
      <c r="FO647" s="1"/>
      <c r="FP647" s="1"/>
      <c r="FQ647" s="1"/>
      <c r="FR647" s="1"/>
      <c r="FS647" s="1"/>
      <c r="FT647" s="1"/>
      <c r="FU647" s="1"/>
      <c r="FV647" s="1"/>
      <c r="FW647" s="1"/>
      <c r="FX647" s="1"/>
      <c r="FY647" s="1"/>
      <c r="FZ647" s="1"/>
      <c r="GA647" s="1"/>
      <c r="GB647" s="1"/>
      <c r="GC647" s="1"/>
      <c r="GD647" s="1"/>
      <c r="GE647" s="1"/>
      <c r="GF647" s="1"/>
      <c r="GG647" s="1"/>
      <c r="GH647" s="1"/>
      <c r="GI647" s="1"/>
      <c r="GJ647" s="1"/>
      <c r="GK647" s="1"/>
      <c r="GL647" s="1"/>
      <c r="GM647" s="1"/>
      <c r="GN647" s="1"/>
      <c r="GO647" s="1"/>
      <c r="GP647" s="1"/>
      <c r="GQ647" s="1"/>
      <c r="GR647" s="1"/>
      <c r="GS647" s="1"/>
      <c r="GT647" s="1"/>
      <c r="GU647" s="1"/>
      <c r="GV647" s="1"/>
      <c r="GW647" s="1"/>
      <c r="GX647" s="1"/>
      <c r="GY647" s="1"/>
      <c r="GZ647" s="1"/>
      <c r="HA647" s="1"/>
      <c r="HB647" s="1"/>
      <c r="HC647" s="1"/>
      <c r="HD647" s="1"/>
      <c r="HE647" s="1"/>
      <c r="HF647" s="1"/>
      <c r="HG647" s="1"/>
    </row>
    <row r="648" spans="1:2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  <c r="FB648" s="1"/>
      <c r="FC648" s="1"/>
      <c r="FD648" s="1"/>
      <c r="FE648" s="1"/>
      <c r="FF648" s="1"/>
      <c r="FG648" s="1"/>
      <c r="FH648" s="1"/>
      <c r="FI648" s="1"/>
      <c r="FJ648" s="1"/>
      <c r="FK648" s="1"/>
      <c r="FL648" s="1"/>
      <c r="FM648" s="1"/>
      <c r="FN648" s="1"/>
      <c r="FO648" s="1"/>
      <c r="FP648" s="1"/>
      <c r="FQ648" s="1"/>
      <c r="FR648" s="1"/>
      <c r="FS648" s="1"/>
      <c r="FT648" s="1"/>
      <c r="FU648" s="1"/>
      <c r="FV648" s="1"/>
      <c r="FW648" s="1"/>
      <c r="FX648" s="1"/>
      <c r="FY648" s="1"/>
      <c r="FZ648" s="1"/>
      <c r="GA648" s="1"/>
      <c r="GB648" s="1"/>
      <c r="GC648" s="1"/>
      <c r="GD648" s="1"/>
      <c r="GE648" s="1"/>
      <c r="GF648" s="1"/>
      <c r="GG648" s="1"/>
      <c r="GH648" s="1"/>
      <c r="GI648" s="1"/>
      <c r="GJ648" s="1"/>
      <c r="GK648" s="1"/>
      <c r="GL648" s="1"/>
      <c r="GM648" s="1"/>
      <c r="GN648" s="1"/>
      <c r="GO648" s="1"/>
      <c r="GP648" s="1"/>
      <c r="GQ648" s="1"/>
      <c r="GR648" s="1"/>
      <c r="GS648" s="1"/>
      <c r="GT648" s="1"/>
      <c r="GU648" s="1"/>
      <c r="GV648" s="1"/>
      <c r="GW648" s="1"/>
      <c r="GX648" s="1"/>
      <c r="GY648" s="1"/>
      <c r="GZ648" s="1"/>
      <c r="HA648" s="1"/>
      <c r="HB648" s="1"/>
      <c r="HC648" s="1"/>
      <c r="HD648" s="1"/>
      <c r="HE648" s="1"/>
      <c r="HF648" s="1"/>
      <c r="HG648" s="1"/>
    </row>
    <row r="649" spans="1:2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  <c r="EW649" s="1"/>
      <c r="EX649" s="1"/>
      <c r="EY649" s="1"/>
      <c r="EZ649" s="1"/>
      <c r="FA649" s="1"/>
      <c r="FB649" s="1"/>
      <c r="FC649" s="1"/>
      <c r="FD649" s="1"/>
      <c r="FE649" s="1"/>
      <c r="FF649" s="1"/>
      <c r="FG649" s="1"/>
      <c r="FH649" s="1"/>
      <c r="FI649" s="1"/>
      <c r="FJ649" s="1"/>
      <c r="FK649" s="1"/>
      <c r="FL649" s="1"/>
      <c r="FM649" s="1"/>
      <c r="FN649" s="1"/>
      <c r="FO649" s="1"/>
      <c r="FP649" s="1"/>
      <c r="FQ649" s="1"/>
      <c r="FR649" s="1"/>
      <c r="FS649" s="1"/>
      <c r="FT649" s="1"/>
      <c r="FU649" s="1"/>
      <c r="FV649" s="1"/>
      <c r="FW649" s="1"/>
      <c r="FX649" s="1"/>
      <c r="FY649" s="1"/>
      <c r="FZ649" s="1"/>
      <c r="GA649" s="1"/>
      <c r="GB649" s="1"/>
      <c r="GC649" s="1"/>
      <c r="GD649" s="1"/>
      <c r="GE649" s="1"/>
      <c r="GF649" s="1"/>
      <c r="GG649" s="1"/>
      <c r="GH649" s="1"/>
      <c r="GI649" s="1"/>
      <c r="GJ649" s="1"/>
      <c r="GK649" s="1"/>
      <c r="GL649" s="1"/>
      <c r="GM649" s="1"/>
      <c r="GN649" s="1"/>
      <c r="GO649" s="1"/>
      <c r="GP649" s="1"/>
      <c r="GQ649" s="1"/>
      <c r="GR649" s="1"/>
      <c r="GS649" s="1"/>
      <c r="GT649" s="1"/>
      <c r="GU649" s="1"/>
      <c r="GV649" s="1"/>
      <c r="GW649" s="1"/>
      <c r="GX649" s="1"/>
      <c r="GY649" s="1"/>
      <c r="GZ649" s="1"/>
      <c r="HA649" s="1"/>
      <c r="HB649" s="1"/>
      <c r="HC649" s="1"/>
      <c r="HD649" s="1"/>
      <c r="HE649" s="1"/>
      <c r="HF649" s="1"/>
      <c r="HG649" s="1"/>
    </row>
    <row r="650" spans="1:2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  <c r="EQ650" s="1"/>
      <c r="ER650" s="1"/>
      <c r="ES650" s="1"/>
      <c r="ET650" s="1"/>
      <c r="EU650" s="1"/>
      <c r="EV650" s="1"/>
      <c r="EW650" s="1"/>
      <c r="EX650" s="1"/>
      <c r="EY650" s="1"/>
      <c r="EZ650" s="1"/>
      <c r="FA650" s="1"/>
      <c r="FB650" s="1"/>
      <c r="FC650" s="1"/>
      <c r="FD650" s="1"/>
      <c r="FE650" s="1"/>
      <c r="FF650" s="1"/>
      <c r="FG650" s="1"/>
      <c r="FH650" s="1"/>
      <c r="FI650" s="1"/>
      <c r="FJ650" s="1"/>
      <c r="FK650" s="1"/>
      <c r="FL650" s="1"/>
      <c r="FM650" s="1"/>
      <c r="FN650" s="1"/>
      <c r="FO650" s="1"/>
      <c r="FP650" s="1"/>
      <c r="FQ650" s="1"/>
      <c r="FR650" s="1"/>
      <c r="FS650" s="1"/>
      <c r="FT650" s="1"/>
      <c r="FU650" s="1"/>
      <c r="FV650" s="1"/>
      <c r="FW650" s="1"/>
      <c r="FX650" s="1"/>
      <c r="FY650" s="1"/>
      <c r="FZ650" s="1"/>
      <c r="GA650" s="1"/>
      <c r="GB650" s="1"/>
      <c r="GC650" s="1"/>
      <c r="GD650" s="1"/>
      <c r="GE650" s="1"/>
      <c r="GF650" s="1"/>
      <c r="GG650" s="1"/>
      <c r="GH650" s="1"/>
      <c r="GI650" s="1"/>
      <c r="GJ650" s="1"/>
      <c r="GK650" s="1"/>
      <c r="GL650" s="1"/>
      <c r="GM650" s="1"/>
      <c r="GN650" s="1"/>
      <c r="GO650" s="1"/>
      <c r="GP650" s="1"/>
      <c r="GQ650" s="1"/>
      <c r="GR650" s="1"/>
      <c r="GS650" s="1"/>
      <c r="GT650" s="1"/>
      <c r="GU650" s="1"/>
      <c r="GV650" s="1"/>
      <c r="GW650" s="1"/>
      <c r="GX650" s="1"/>
      <c r="GY650" s="1"/>
      <c r="GZ650" s="1"/>
      <c r="HA650" s="1"/>
      <c r="HB650" s="1"/>
      <c r="HC650" s="1"/>
      <c r="HD650" s="1"/>
      <c r="HE650" s="1"/>
      <c r="HF650" s="1"/>
      <c r="HG650" s="1"/>
    </row>
    <row r="651" spans="1:2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  <c r="EP651" s="1"/>
      <c r="EQ651" s="1"/>
      <c r="ER651" s="1"/>
      <c r="ES651" s="1"/>
      <c r="ET651" s="1"/>
      <c r="EU651" s="1"/>
      <c r="EV651" s="1"/>
      <c r="EW651" s="1"/>
      <c r="EX651" s="1"/>
      <c r="EY651" s="1"/>
      <c r="EZ651" s="1"/>
      <c r="FA651" s="1"/>
      <c r="FB651" s="1"/>
      <c r="FC651" s="1"/>
      <c r="FD651" s="1"/>
      <c r="FE651" s="1"/>
      <c r="FF651" s="1"/>
      <c r="FG651" s="1"/>
      <c r="FH651" s="1"/>
      <c r="FI651" s="1"/>
      <c r="FJ651" s="1"/>
      <c r="FK651" s="1"/>
      <c r="FL651" s="1"/>
      <c r="FM651" s="1"/>
      <c r="FN651" s="1"/>
      <c r="FO651" s="1"/>
      <c r="FP651" s="1"/>
      <c r="FQ651" s="1"/>
      <c r="FR651" s="1"/>
      <c r="FS651" s="1"/>
      <c r="FT651" s="1"/>
      <c r="FU651" s="1"/>
      <c r="FV651" s="1"/>
      <c r="FW651" s="1"/>
      <c r="FX651" s="1"/>
      <c r="FY651" s="1"/>
      <c r="FZ651" s="1"/>
      <c r="GA651" s="1"/>
      <c r="GB651" s="1"/>
      <c r="GC651" s="1"/>
      <c r="GD651" s="1"/>
      <c r="GE651" s="1"/>
      <c r="GF651" s="1"/>
      <c r="GG651" s="1"/>
      <c r="GH651" s="1"/>
      <c r="GI651" s="1"/>
      <c r="GJ651" s="1"/>
      <c r="GK651" s="1"/>
      <c r="GL651" s="1"/>
      <c r="GM651" s="1"/>
      <c r="GN651" s="1"/>
      <c r="GO651" s="1"/>
      <c r="GP651" s="1"/>
      <c r="GQ651" s="1"/>
      <c r="GR651" s="1"/>
      <c r="GS651" s="1"/>
      <c r="GT651" s="1"/>
      <c r="GU651" s="1"/>
      <c r="GV651" s="1"/>
      <c r="GW651" s="1"/>
      <c r="GX651" s="1"/>
      <c r="GY651" s="1"/>
      <c r="GZ651" s="1"/>
      <c r="HA651" s="1"/>
      <c r="HB651" s="1"/>
      <c r="HC651" s="1"/>
      <c r="HD651" s="1"/>
      <c r="HE651" s="1"/>
      <c r="HF651" s="1"/>
      <c r="HG651" s="1"/>
    </row>
    <row r="652" spans="1:2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  <c r="EQ652" s="1"/>
      <c r="ER652" s="1"/>
      <c r="ES652" s="1"/>
      <c r="ET652" s="1"/>
      <c r="EU652" s="1"/>
      <c r="EV652" s="1"/>
      <c r="EW652" s="1"/>
      <c r="EX652" s="1"/>
      <c r="EY652" s="1"/>
      <c r="EZ652" s="1"/>
      <c r="FA652" s="1"/>
      <c r="FB652" s="1"/>
      <c r="FC652" s="1"/>
      <c r="FD652" s="1"/>
      <c r="FE652" s="1"/>
      <c r="FF652" s="1"/>
      <c r="FG652" s="1"/>
      <c r="FH652" s="1"/>
      <c r="FI652" s="1"/>
      <c r="FJ652" s="1"/>
      <c r="FK652" s="1"/>
      <c r="FL652" s="1"/>
      <c r="FM652" s="1"/>
      <c r="FN652" s="1"/>
      <c r="FO652" s="1"/>
      <c r="FP652" s="1"/>
      <c r="FQ652" s="1"/>
      <c r="FR652" s="1"/>
      <c r="FS652" s="1"/>
      <c r="FT652" s="1"/>
      <c r="FU652" s="1"/>
      <c r="FV652" s="1"/>
      <c r="FW652" s="1"/>
      <c r="FX652" s="1"/>
      <c r="FY652" s="1"/>
      <c r="FZ652" s="1"/>
      <c r="GA652" s="1"/>
      <c r="GB652" s="1"/>
      <c r="GC652" s="1"/>
      <c r="GD652" s="1"/>
      <c r="GE652" s="1"/>
      <c r="GF652" s="1"/>
      <c r="GG652" s="1"/>
      <c r="GH652" s="1"/>
      <c r="GI652" s="1"/>
      <c r="GJ652" s="1"/>
      <c r="GK652" s="1"/>
      <c r="GL652" s="1"/>
      <c r="GM652" s="1"/>
      <c r="GN652" s="1"/>
      <c r="GO652" s="1"/>
      <c r="GP652" s="1"/>
      <c r="GQ652" s="1"/>
      <c r="GR652" s="1"/>
      <c r="GS652" s="1"/>
      <c r="GT652" s="1"/>
      <c r="GU652" s="1"/>
      <c r="GV652" s="1"/>
      <c r="GW652" s="1"/>
      <c r="GX652" s="1"/>
      <c r="GY652" s="1"/>
      <c r="GZ652" s="1"/>
      <c r="HA652" s="1"/>
      <c r="HB652" s="1"/>
      <c r="HC652" s="1"/>
      <c r="HD652" s="1"/>
      <c r="HE652" s="1"/>
      <c r="HF652" s="1"/>
      <c r="HG652" s="1"/>
    </row>
    <row r="653" spans="1:2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  <c r="EP653" s="1"/>
      <c r="EQ653" s="1"/>
      <c r="ER653" s="1"/>
      <c r="ES653" s="1"/>
      <c r="ET653" s="1"/>
      <c r="EU653" s="1"/>
      <c r="EV653" s="1"/>
      <c r="EW653" s="1"/>
      <c r="EX653" s="1"/>
      <c r="EY653" s="1"/>
      <c r="EZ653" s="1"/>
      <c r="FA653" s="1"/>
      <c r="FB653" s="1"/>
      <c r="FC653" s="1"/>
      <c r="FD653" s="1"/>
      <c r="FE653" s="1"/>
      <c r="FF653" s="1"/>
      <c r="FG653" s="1"/>
      <c r="FH653" s="1"/>
      <c r="FI653" s="1"/>
      <c r="FJ653" s="1"/>
      <c r="FK653" s="1"/>
      <c r="FL653" s="1"/>
      <c r="FM653" s="1"/>
      <c r="FN653" s="1"/>
      <c r="FO653" s="1"/>
      <c r="FP653" s="1"/>
      <c r="FQ653" s="1"/>
      <c r="FR653" s="1"/>
      <c r="FS653" s="1"/>
      <c r="FT653" s="1"/>
      <c r="FU653" s="1"/>
      <c r="FV653" s="1"/>
      <c r="FW653" s="1"/>
      <c r="FX653" s="1"/>
      <c r="FY653" s="1"/>
      <c r="FZ653" s="1"/>
      <c r="GA653" s="1"/>
      <c r="GB653" s="1"/>
      <c r="GC653" s="1"/>
      <c r="GD653" s="1"/>
      <c r="GE653" s="1"/>
      <c r="GF653" s="1"/>
      <c r="GG653" s="1"/>
      <c r="GH653" s="1"/>
      <c r="GI653" s="1"/>
      <c r="GJ653" s="1"/>
      <c r="GK653" s="1"/>
      <c r="GL653" s="1"/>
      <c r="GM653" s="1"/>
      <c r="GN653" s="1"/>
      <c r="GO653" s="1"/>
      <c r="GP653" s="1"/>
      <c r="GQ653" s="1"/>
      <c r="GR653" s="1"/>
      <c r="GS653" s="1"/>
      <c r="GT653" s="1"/>
      <c r="GU653" s="1"/>
      <c r="GV653" s="1"/>
      <c r="GW653" s="1"/>
      <c r="GX653" s="1"/>
      <c r="GY653" s="1"/>
      <c r="GZ653" s="1"/>
      <c r="HA653" s="1"/>
      <c r="HB653" s="1"/>
      <c r="HC653" s="1"/>
      <c r="HD653" s="1"/>
      <c r="HE653" s="1"/>
      <c r="HF653" s="1"/>
      <c r="HG653" s="1"/>
    </row>
    <row r="654" spans="1:2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  <c r="EQ654" s="1"/>
      <c r="ER654" s="1"/>
      <c r="ES654" s="1"/>
      <c r="ET654" s="1"/>
      <c r="EU654" s="1"/>
      <c r="EV654" s="1"/>
      <c r="EW654" s="1"/>
      <c r="EX654" s="1"/>
      <c r="EY654" s="1"/>
      <c r="EZ654" s="1"/>
      <c r="FA654" s="1"/>
      <c r="FB654" s="1"/>
      <c r="FC654" s="1"/>
      <c r="FD654" s="1"/>
      <c r="FE654" s="1"/>
      <c r="FF654" s="1"/>
      <c r="FG654" s="1"/>
      <c r="FH654" s="1"/>
      <c r="FI654" s="1"/>
      <c r="FJ654" s="1"/>
      <c r="FK654" s="1"/>
      <c r="FL654" s="1"/>
      <c r="FM654" s="1"/>
      <c r="FN654" s="1"/>
      <c r="FO654" s="1"/>
      <c r="FP654" s="1"/>
      <c r="FQ654" s="1"/>
      <c r="FR654" s="1"/>
      <c r="FS654" s="1"/>
      <c r="FT654" s="1"/>
      <c r="FU654" s="1"/>
      <c r="FV654" s="1"/>
      <c r="FW654" s="1"/>
      <c r="FX654" s="1"/>
      <c r="FY654" s="1"/>
      <c r="FZ654" s="1"/>
      <c r="GA654" s="1"/>
      <c r="GB654" s="1"/>
      <c r="GC654" s="1"/>
      <c r="GD654" s="1"/>
      <c r="GE654" s="1"/>
      <c r="GF654" s="1"/>
      <c r="GG654" s="1"/>
      <c r="GH654" s="1"/>
      <c r="GI654" s="1"/>
      <c r="GJ654" s="1"/>
      <c r="GK654" s="1"/>
      <c r="GL654" s="1"/>
      <c r="GM654" s="1"/>
      <c r="GN654" s="1"/>
      <c r="GO654" s="1"/>
      <c r="GP654" s="1"/>
      <c r="GQ654" s="1"/>
      <c r="GR654" s="1"/>
      <c r="GS654" s="1"/>
      <c r="GT654" s="1"/>
      <c r="GU654" s="1"/>
      <c r="GV654" s="1"/>
      <c r="GW654" s="1"/>
      <c r="GX654" s="1"/>
      <c r="GY654" s="1"/>
      <c r="GZ654" s="1"/>
      <c r="HA654" s="1"/>
      <c r="HB654" s="1"/>
      <c r="HC654" s="1"/>
      <c r="HD654" s="1"/>
      <c r="HE654" s="1"/>
      <c r="HF654" s="1"/>
      <c r="HG654" s="1"/>
    </row>
    <row r="655" spans="1:2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  <c r="EP655" s="1"/>
      <c r="EQ655" s="1"/>
      <c r="ER655" s="1"/>
      <c r="ES655" s="1"/>
      <c r="ET655" s="1"/>
      <c r="EU655" s="1"/>
      <c r="EV655" s="1"/>
      <c r="EW655" s="1"/>
      <c r="EX655" s="1"/>
      <c r="EY655" s="1"/>
      <c r="EZ655" s="1"/>
      <c r="FA655" s="1"/>
      <c r="FB655" s="1"/>
      <c r="FC655" s="1"/>
      <c r="FD655" s="1"/>
      <c r="FE655" s="1"/>
      <c r="FF655" s="1"/>
      <c r="FG655" s="1"/>
      <c r="FH655" s="1"/>
      <c r="FI655" s="1"/>
      <c r="FJ655" s="1"/>
      <c r="FK655" s="1"/>
      <c r="FL655" s="1"/>
      <c r="FM655" s="1"/>
      <c r="FN655" s="1"/>
      <c r="FO655" s="1"/>
      <c r="FP655" s="1"/>
      <c r="FQ655" s="1"/>
      <c r="FR655" s="1"/>
      <c r="FS655" s="1"/>
      <c r="FT655" s="1"/>
      <c r="FU655" s="1"/>
      <c r="FV655" s="1"/>
      <c r="FW655" s="1"/>
      <c r="FX655" s="1"/>
      <c r="FY655" s="1"/>
      <c r="FZ655" s="1"/>
      <c r="GA655" s="1"/>
      <c r="GB655" s="1"/>
      <c r="GC655" s="1"/>
      <c r="GD655" s="1"/>
      <c r="GE655" s="1"/>
      <c r="GF655" s="1"/>
      <c r="GG655" s="1"/>
      <c r="GH655" s="1"/>
      <c r="GI655" s="1"/>
      <c r="GJ655" s="1"/>
      <c r="GK655" s="1"/>
      <c r="GL655" s="1"/>
      <c r="GM655" s="1"/>
      <c r="GN655" s="1"/>
      <c r="GO655" s="1"/>
      <c r="GP655" s="1"/>
      <c r="GQ655" s="1"/>
      <c r="GR655" s="1"/>
      <c r="GS655" s="1"/>
      <c r="GT655" s="1"/>
      <c r="GU655" s="1"/>
      <c r="GV655" s="1"/>
      <c r="GW655" s="1"/>
      <c r="GX655" s="1"/>
      <c r="GY655" s="1"/>
      <c r="GZ655" s="1"/>
      <c r="HA655" s="1"/>
      <c r="HB655" s="1"/>
      <c r="HC655" s="1"/>
      <c r="HD655" s="1"/>
      <c r="HE655" s="1"/>
      <c r="HF655" s="1"/>
      <c r="HG655" s="1"/>
    </row>
    <row r="656" spans="1:2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  <c r="EQ656" s="1"/>
      <c r="ER656" s="1"/>
      <c r="ES656" s="1"/>
      <c r="ET656" s="1"/>
      <c r="EU656" s="1"/>
      <c r="EV656" s="1"/>
      <c r="EW656" s="1"/>
      <c r="EX656" s="1"/>
      <c r="EY656" s="1"/>
      <c r="EZ656" s="1"/>
      <c r="FA656" s="1"/>
      <c r="FB656" s="1"/>
      <c r="FC656" s="1"/>
      <c r="FD656" s="1"/>
      <c r="FE656" s="1"/>
      <c r="FF656" s="1"/>
      <c r="FG656" s="1"/>
      <c r="FH656" s="1"/>
      <c r="FI656" s="1"/>
      <c r="FJ656" s="1"/>
      <c r="FK656" s="1"/>
      <c r="FL656" s="1"/>
      <c r="FM656" s="1"/>
      <c r="FN656" s="1"/>
      <c r="FO656" s="1"/>
      <c r="FP656" s="1"/>
      <c r="FQ656" s="1"/>
      <c r="FR656" s="1"/>
      <c r="FS656" s="1"/>
      <c r="FT656" s="1"/>
      <c r="FU656" s="1"/>
      <c r="FV656" s="1"/>
      <c r="FW656" s="1"/>
      <c r="FX656" s="1"/>
      <c r="FY656" s="1"/>
      <c r="FZ656" s="1"/>
      <c r="GA656" s="1"/>
      <c r="GB656" s="1"/>
      <c r="GC656" s="1"/>
      <c r="GD656" s="1"/>
      <c r="GE656" s="1"/>
      <c r="GF656" s="1"/>
      <c r="GG656" s="1"/>
      <c r="GH656" s="1"/>
      <c r="GI656" s="1"/>
      <c r="GJ656" s="1"/>
      <c r="GK656" s="1"/>
      <c r="GL656" s="1"/>
      <c r="GM656" s="1"/>
      <c r="GN656" s="1"/>
      <c r="GO656" s="1"/>
      <c r="GP656" s="1"/>
      <c r="GQ656" s="1"/>
      <c r="GR656" s="1"/>
      <c r="GS656" s="1"/>
      <c r="GT656" s="1"/>
      <c r="GU656" s="1"/>
      <c r="GV656" s="1"/>
      <c r="GW656" s="1"/>
      <c r="GX656" s="1"/>
      <c r="GY656" s="1"/>
      <c r="GZ656" s="1"/>
      <c r="HA656" s="1"/>
      <c r="HB656" s="1"/>
      <c r="HC656" s="1"/>
      <c r="HD656" s="1"/>
      <c r="HE656" s="1"/>
      <c r="HF656" s="1"/>
      <c r="HG656" s="1"/>
    </row>
    <row r="657" spans="1:2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  <c r="EP657" s="1"/>
      <c r="EQ657" s="1"/>
      <c r="ER657" s="1"/>
      <c r="ES657" s="1"/>
      <c r="ET657" s="1"/>
      <c r="EU657" s="1"/>
      <c r="EV657" s="1"/>
      <c r="EW657" s="1"/>
      <c r="EX657" s="1"/>
      <c r="EY657" s="1"/>
      <c r="EZ657" s="1"/>
      <c r="FA657" s="1"/>
      <c r="FB657" s="1"/>
      <c r="FC657" s="1"/>
      <c r="FD657" s="1"/>
      <c r="FE657" s="1"/>
      <c r="FF657" s="1"/>
      <c r="FG657" s="1"/>
      <c r="FH657" s="1"/>
      <c r="FI657" s="1"/>
      <c r="FJ657" s="1"/>
      <c r="FK657" s="1"/>
      <c r="FL657" s="1"/>
      <c r="FM657" s="1"/>
      <c r="FN657" s="1"/>
      <c r="FO657" s="1"/>
      <c r="FP657" s="1"/>
      <c r="FQ657" s="1"/>
      <c r="FR657" s="1"/>
      <c r="FS657" s="1"/>
      <c r="FT657" s="1"/>
      <c r="FU657" s="1"/>
      <c r="FV657" s="1"/>
      <c r="FW657" s="1"/>
      <c r="FX657" s="1"/>
      <c r="FY657" s="1"/>
      <c r="FZ657" s="1"/>
      <c r="GA657" s="1"/>
      <c r="GB657" s="1"/>
      <c r="GC657" s="1"/>
      <c r="GD657" s="1"/>
      <c r="GE657" s="1"/>
      <c r="GF657" s="1"/>
      <c r="GG657" s="1"/>
      <c r="GH657" s="1"/>
      <c r="GI657" s="1"/>
      <c r="GJ657" s="1"/>
      <c r="GK657" s="1"/>
      <c r="GL657" s="1"/>
      <c r="GM657" s="1"/>
      <c r="GN657" s="1"/>
      <c r="GO657" s="1"/>
      <c r="GP657" s="1"/>
      <c r="GQ657" s="1"/>
      <c r="GR657" s="1"/>
      <c r="GS657" s="1"/>
      <c r="GT657" s="1"/>
      <c r="GU657" s="1"/>
      <c r="GV657" s="1"/>
      <c r="GW657" s="1"/>
      <c r="GX657" s="1"/>
      <c r="GY657" s="1"/>
      <c r="GZ657" s="1"/>
      <c r="HA657" s="1"/>
      <c r="HB657" s="1"/>
      <c r="HC657" s="1"/>
      <c r="HD657" s="1"/>
      <c r="HE657" s="1"/>
      <c r="HF657" s="1"/>
      <c r="HG657" s="1"/>
    </row>
    <row r="658" spans="1:2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  <c r="EQ658" s="1"/>
      <c r="ER658" s="1"/>
      <c r="ES658" s="1"/>
      <c r="ET658" s="1"/>
      <c r="EU658" s="1"/>
      <c r="EV658" s="1"/>
      <c r="EW658" s="1"/>
      <c r="EX658" s="1"/>
      <c r="EY658" s="1"/>
      <c r="EZ658" s="1"/>
      <c r="FA658" s="1"/>
      <c r="FB658" s="1"/>
      <c r="FC658" s="1"/>
      <c r="FD658" s="1"/>
      <c r="FE658" s="1"/>
      <c r="FF658" s="1"/>
      <c r="FG658" s="1"/>
      <c r="FH658" s="1"/>
      <c r="FI658" s="1"/>
      <c r="FJ658" s="1"/>
      <c r="FK658" s="1"/>
      <c r="FL658" s="1"/>
      <c r="FM658" s="1"/>
      <c r="FN658" s="1"/>
      <c r="FO658" s="1"/>
      <c r="FP658" s="1"/>
      <c r="FQ658" s="1"/>
      <c r="FR658" s="1"/>
      <c r="FS658" s="1"/>
      <c r="FT658" s="1"/>
      <c r="FU658" s="1"/>
      <c r="FV658" s="1"/>
      <c r="FW658" s="1"/>
      <c r="FX658" s="1"/>
      <c r="FY658" s="1"/>
      <c r="FZ658" s="1"/>
      <c r="GA658" s="1"/>
      <c r="GB658" s="1"/>
      <c r="GC658" s="1"/>
      <c r="GD658" s="1"/>
      <c r="GE658" s="1"/>
      <c r="GF658" s="1"/>
      <c r="GG658" s="1"/>
      <c r="GH658" s="1"/>
      <c r="GI658" s="1"/>
      <c r="GJ658" s="1"/>
      <c r="GK658" s="1"/>
      <c r="GL658" s="1"/>
      <c r="GM658" s="1"/>
      <c r="GN658" s="1"/>
      <c r="GO658" s="1"/>
      <c r="GP658" s="1"/>
      <c r="GQ658" s="1"/>
      <c r="GR658" s="1"/>
      <c r="GS658" s="1"/>
      <c r="GT658" s="1"/>
      <c r="GU658" s="1"/>
      <c r="GV658" s="1"/>
      <c r="GW658" s="1"/>
      <c r="GX658" s="1"/>
      <c r="GY658" s="1"/>
      <c r="GZ658" s="1"/>
      <c r="HA658" s="1"/>
      <c r="HB658" s="1"/>
      <c r="HC658" s="1"/>
      <c r="HD658" s="1"/>
      <c r="HE658" s="1"/>
      <c r="HF658" s="1"/>
      <c r="HG658" s="1"/>
    </row>
    <row r="659" spans="1:2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  <c r="EK659" s="1"/>
      <c r="EL659" s="1"/>
      <c r="EM659" s="1"/>
      <c r="EN659" s="1"/>
      <c r="EO659" s="1"/>
      <c r="EP659" s="1"/>
      <c r="EQ659" s="1"/>
      <c r="ER659" s="1"/>
      <c r="ES659" s="1"/>
      <c r="ET659" s="1"/>
      <c r="EU659" s="1"/>
      <c r="EV659" s="1"/>
      <c r="EW659" s="1"/>
      <c r="EX659" s="1"/>
      <c r="EY659" s="1"/>
      <c r="EZ659" s="1"/>
      <c r="FA659" s="1"/>
      <c r="FB659" s="1"/>
      <c r="FC659" s="1"/>
      <c r="FD659" s="1"/>
      <c r="FE659" s="1"/>
      <c r="FF659" s="1"/>
      <c r="FG659" s="1"/>
      <c r="FH659" s="1"/>
      <c r="FI659" s="1"/>
      <c r="FJ659" s="1"/>
      <c r="FK659" s="1"/>
      <c r="FL659" s="1"/>
      <c r="FM659" s="1"/>
      <c r="FN659" s="1"/>
      <c r="FO659" s="1"/>
      <c r="FP659" s="1"/>
      <c r="FQ659" s="1"/>
      <c r="FR659" s="1"/>
      <c r="FS659" s="1"/>
      <c r="FT659" s="1"/>
      <c r="FU659" s="1"/>
      <c r="FV659" s="1"/>
      <c r="FW659" s="1"/>
      <c r="FX659" s="1"/>
      <c r="FY659" s="1"/>
      <c r="FZ659" s="1"/>
      <c r="GA659" s="1"/>
      <c r="GB659" s="1"/>
      <c r="GC659" s="1"/>
      <c r="GD659" s="1"/>
      <c r="GE659" s="1"/>
      <c r="GF659" s="1"/>
      <c r="GG659" s="1"/>
      <c r="GH659" s="1"/>
      <c r="GI659" s="1"/>
      <c r="GJ659" s="1"/>
      <c r="GK659" s="1"/>
      <c r="GL659" s="1"/>
      <c r="GM659" s="1"/>
      <c r="GN659" s="1"/>
      <c r="GO659" s="1"/>
      <c r="GP659" s="1"/>
      <c r="GQ659" s="1"/>
      <c r="GR659" s="1"/>
      <c r="GS659" s="1"/>
      <c r="GT659" s="1"/>
      <c r="GU659" s="1"/>
      <c r="GV659" s="1"/>
      <c r="GW659" s="1"/>
      <c r="GX659" s="1"/>
      <c r="GY659" s="1"/>
      <c r="GZ659" s="1"/>
      <c r="HA659" s="1"/>
      <c r="HB659" s="1"/>
      <c r="HC659" s="1"/>
      <c r="HD659" s="1"/>
      <c r="HE659" s="1"/>
      <c r="HF659" s="1"/>
      <c r="HG659" s="1"/>
    </row>
    <row r="660" spans="1:2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  <c r="EP660" s="1"/>
      <c r="EQ660" s="1"/>
      <c r="ER660" s="1"/>
      <c r="ES660" s="1"/>
      <c r="ET660" s="1"/>
      <c r="EU660" s="1"/>
      <c r="EV660" s="1"/>
      <c r="EW660" s="1"/>
      <c r="EX660" s="1"/>
      <c r="EY660" s="1"/>
      <c r="EZ660" s="1"/>
      <c r="FA660" s="1"/>
      <c r="FB660" s="1"/>
      <c r="FC660" s="1"/>
      <c r="FD660" s="1"/>
      <c r="FE660" s="1"/>
      <c r="FF660" s="1"/>
      <c r="FG660" s="1"/>
      <c r="FH660" s="1"/>
      <c r="FI660" s="1"/>
      <c r="FJ660" s="1"/>
      <c r="FK660" s="1"/>
      <c r="FL660" s="1"/>
      <c r="FM660" s="1"/>
      <c r="FN660" s="1"/>
      <c r="FO660" s="1"/>
      <c r="FP660" s="1"/>
      <c r="FQ660" s="1"/>
      <c r="FR660" s="1"/>
      <c r="FS660" s="1"/>
      <c r="FT660" s="1"/>
      <c r="FU660" s="1"/>
      <c r="FV660" s="1"/>
      <c r="FW660" s="1"/>
      <c r="FX660" s="1"/>
      <c r="FY660" s="1"/>
      <c r="FZ660" s="1"/>
      <c r="GA660" s="1"/>
      <c r="GB660" s="1"/>
      <c r="GC660" s="1"/>
      <c r="GD660" s="1"/>
      <c r="GE660" s="1"/>
      <c r="GF660" s="1"/>
      <c r="GG660" s="1"/>
      <c r="GH660" s="1"/>
      <c r="GI660" s="1"/>
      <c r="GJ660" s="1"/>
      <c r="GK660" s="1"/>
      <c r="GL660" s="1"/>
      <c r="GM660" s="1"/>
      <c r="GN660" s="1"/>
      <c r="GO660" s="1"/>
      <c r="GP660" s="1"/>
      <c r="GQ660" s="1"/>
      <c r="GR660" s="1"/>
      <c r="GS660" s="1"/>
      <c r="GT660" s="1"/>
      <c r="GU660" s="1"/>
      <c r="GV660" s="1"/>
      <c r="GW660" s="1"/>
      <c r="GX660" s="1"/>
      <c r="GY660" s="1"/>
      <c r="GZ660" s="1"/>
      <c r="HA660" s="1"/>
      <c r="HB660" s="1"/>
      <c r="HC660" s="1"/>
      <c r="HD660" s="1"/>
      <c r="HE660" s="1"/>
      <c r="HF660" s="1"/>
      <c r="HG660" s="1"/>
    </row>
    <row r="661" spans="1:2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  <c r="EK661" s="1"/>
      <c r="EL661" s="1"/>
      <c r="EM661" s="1"/>
      <c r="EN661" s="1"/>
      <c r="EO661" s="1"/>
      <c r="EP661" s="1"/>
      <c r="EQ661" s="1"/>
      <c r="ER661" s="1"/>
      <c r="ES661" s="1"/>
      <c r="ET661" s="1"/>
      <c r="EU661" s="1"/>
      <c r="EV661" s="1"/>
      <c r="EW661" s="1"/>
      <c r="EX661" s="1"/>
      <c r="EY661" s="1"/>
      <c r="EZ661" s="1"/>
      <c r="FA661" s="1"/>
      <c r="FB661" s="1"/>
      <c r="FC661" s="1"/>
      <c r="FD661" s="1"/>
      <c r="FE661" s="1"/>
      <c r="FF661" s="1"/>
      <c r="FG661" s="1"/>
      <c r="FH661" s="1"/>
      <c r="FI661" s="1"/>
      <c r="FJ661" s="1"/>
      <c r="FK661" s="1"/>
      <c r="FL661" s="1"/>
      <c r="FM661" s="1"/>
      <c r="FN661" s="1"/>
      <c r="FO661" s="1"/>
      <c r="FP661" s="1"/>
      <c r="FQ661" s="1"/>
      <c r="FR661" s="1"/>
      <c r="FS661" s="1"/>
      <c r="FT661" s="1"/>
      <c r="FU661" s="1"/>
      <c r="FV661" s="1"/>
      <c r="FW661" s="1"/>
      <c r="FX661" s="1"/>
      <c r="FY661" s="1"/>
      <c r="FZ661" s="1"/>
      <c r="GA661" s="1"/>
      <c r="GB661" s="1"/>
      <c r="GC661" s="1"/>
      <c r="GD661" s="1"/>
      <c r="GE661" s="1"/>
      <c r="GF661" s="1"/>
      <c r="GG661" s="1"/>
      <c r="GH661" s="1"/>
      <c r="GI661" s="1"/>
      <c r="GJ661" s="1"/>
      <c r="GK661" s="1"/>
      <c r="GL661" s="1"/>
      <c r="GM661" s="1"/>
      <c r="GN661" s="1"/>
      <c r="GO661" s="1"/>
      <c r="GP661" s="1"/>
      <c r="GQ661" s="1"/>
      <c r="GR661" s="1"/>
      <c r="GS661" s="1"/>
      <c r="GT661" s="1"/>
      <c r="GU661" s="1"/>
      <c r="GV661" s="1"/>
      <c r="GW661" s="1"/>
      <c r="GX661" s="1"/>
      <c r="GY661" s="1"/>
      <c r="GZ661" s="1"/>
      <c r="HA661" s="1"/>
      <c r="HB661" s="1"/>
      <c r="HC661" s="1"/>
      <c r="HD661" s="1"/>
      <c r="HE661" s="1"/>
      <c r="HF661" s="1"/>
      <c r="HG661" s="1"/>
    </row>
    <row r="662" spans="1:2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  <c r="EQ662" s="1"/>
      <c r="ER662" s="1"/>
      <c r="ES662" s="1"/>
      <c r="ET662" s="1"/>
      <c r="EU662" s="1"/>
      <c r="EV662" s="1"/>
      <c r="EW662" s="1"/>
      <c r="EX662" s="1"/>
      <c r="EY662" s="1"/>
      <c r="EZ662" s="1"/>
      <c r="FA662" s="1"/>
      <c r="FB662" s="1"/>
      <c r="FC662" s="1"/>
      <c r="FD662" s="1"/>
      <c r="FE662" s="1"/>
      <c r="FF662" s="1"/>
      <c r="FG662" s="1"/>
      <c r="FH662" s="1"/>
      <c r="FI662" s="1"/>
      <c r="FJ662" s="1"/>
      <c r="FK662" s="1"/>
      <c r="FL662" s="1"/>
      <c r="FM662" s="1"/>
      <c r="FN662" s="1"/>
      <c r="FO662" s="1"/>
      <c r="FP662" s="1"/>
      <c r="FQ662" s="1"/>
      <c r="FR662" s="1"/>
      <c r="FS662" s="1"/>
      <c r="FT662" s="1"/>
      <c r="FU662" s="1"/>
      <c r="FV662" s="1"/>
      <c r="FW662" s="1"/>
      <c r="FX662" s="1"/>
      <c r="FY662" s="1"/>
      <c r="FZ662" s="1"/>
      <c r="GA662" s="1"/>
      <c r="GB662" s="1"/>
      <c r="GC662" s="1"/>
      <c r="GD662" s="1"/>
      <c r="GE662" s="1"/>
      <c r="GF662" s="1"/>
      <c r="GG662" s="1"/>
      <c r="GH662" s="1"/>
      <c r="GI662" s="1"/>
      <c r="GJ662" s="1"/>
      <c r="GK662" s="1"/>
      <c r="GL662" s="1"/>
      <c r="GM662" s="1"/>
      <c r="GN662" s="1"/>
      <c r="GO662" s="1"/>
      <c r="GP662" s="1"/>
      <c r="GQ662" s="1"/>
      <c r="GR662" s="1"/>
      <c r="GS662" s="1"/>
      <c r="GT662" s="1"/>
      <c r="GU662" s="1"/>
      <c r="GV662" s="1"/>
      <c r="GW662" s="1"/>
      <c r="GX662" s="1"/>
      <c r="GY662" s="1"/>
      <c r="GZ662" s="1"/>
      <c r="HA662" s="1"/>
      <c r="HB662" s="1"/>
      <c r="HC662" s="1"/>
      <c r="HD662" s="1"/>
      <c r="HE662" s="1"/>
      <c r="HF662" s="1"/>
      <c r="HG662" s="1"/>
    </row>
    <row r="663" spans="1:2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  <c r="EQ663" s="1"/>
      <c r="ER663" s="1"/>
      <c r="ES663" s="1"/>
      <c r="ET663" s="1"/>
      <c r="EU663" s="1"/>
      <c r="EV663" s="1"/>
      <c r="EW663" s="1"/>
      <c r="EX663" s="1"/>
      <c r="EY663" s="1"/>
      <c r="EZ663" s="1"/>
      <c r="FA663" s="1"/>
      <c r="FB663" s="1"/>
      <c r="FC663" s="1"/>
      <c r="FD663" s="1"/>
      <c r="FE663" s="1"/>
      <c r="FF663" s="1"/>
      <c r="FG663" s="1"/>
      <c r="FH663" s="1"/>
      <c r="FI663" s="1"/>
      <c r="FJ663" s="1"/>
      <c r="FK663" s="1"/>
      <c r="FL663" s="1"/>
      <c r="FM663" s="1"/>
      <c r="FN663" s="1"/>
      <c r="FO663" s="1"/>
      <c r="FP663" s="1"/>
      <c r="FQ663" s="1"/>
      <c r="FR663" s="1"/>
      <c r="FS663" s="1"/>
      <c r="FT663" s="1"/>
      <c r="FU663" s="1"/>
      <c r="FV663" s="1"/>
      <c r="FW663" s="1"/>
      <c r="FX663" s="1"/>
      <c r="FY663" s="1"/>
      <c r="FZ663" s="1"/>
      <c r="GA663" s="1"/>
      <c r="GB663" s="1"/>
      <c r="GC663" s="1"/>
      <c r="GD663" s="1"/>
      <c r="GE663" s="1"/>
      <c r="GF663" s="1"/>
      <c r="GG663" s="1"/>
      <c r="GH663" s="1"/>
      <c r="GI663" s="1"/>
      <c r="GJ663" s="1"/>
      <c r="GK663" s="1"/>
      <c r="GL663" s="1"/>
      <c r="GM663" s="1"/>
      <c r="GN663" s="1"/>
      <c r="GO663" s="1"/>
      <c r="GP663" s="1"/>
      <c r="GQ663" s="1"/>
      <c r="GR663" s="1"/>
      <c r="GS663" s="1"/>
      <c r="GT663" s="1"/>
      <c r="GU663" s="1"/>
      <c r="GV663" s="1"/>
      <c r="GW663" s="1"/>
      <c r="GX663" s="1"/>
      <c r="GY663" s="1"/>
      <c r="GZ663" s="1"/>
      <c r="HA663" s="1"/>
      <c r="HB663" s="1"/>
      <c r="HC663" s="1"/>
      <c r="HD663" s="1"/>
      <c r="HE663" s="1"/>
      <c r="HF663" s="1"/>
      <c r="HG663" s="1"/>
    </row>
    <row r="664" spans="1:2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  <c r="EQ664" s="1"/>
      <c r="ER664" s="1"/>
      <c r="ES664" s="1"/>
      <c r="ET664" s="1"/>
      <c r="EU664" s="1"/>
      <c r="EV664" s="1"/>
      <c r="EW664" s="1"/>
      <c r="EX664" s="1"/>
      <c r="EY664" s="1"/>
      <c r="EZ664" s="1"/>
      <c r="FA664" s="1"/>
      <c r="FB664" s="1"/>
      <c r="FC664" s="1"/>
      <c r="FD664" s="1"/>
      <c r="FE664" s="1"/>
      <c r="FF664" s="1"/>
      <c r="FG664" s="1"/>
      <c r="FH664" s="1"/>
      <c r="FI664" s="1"/>
      <c r="FJ664" s="1"/>
      <c r="FK664" s="1"/>
      <c r="FL664" s="1"/>
      <c r="FM664" s="1"/>
      <c r="FN664" s="1"/>
      <c r="FO664" s="1"/>
      <c r="FP664" s="1"/>
      <c r="FQ664" s="1"/>
      <c r="FR664" s="1"/>
      <c r="FS664" s="1"/>
      <c r="FT664" s="1"/>
      <c r="FU664" s="1"/>
      <c r="FV664" s="1"/>
      <c r="FW664" s="1"/>
      <c r="FX664" s="1"/>
      <c r="FY664" s="1"/>
      <c r="FZ664" s="1"/>
      <c r="GA664" s="1"/>
      <c r="GB664" s="1"/>
      <c r="GC664" s="1"/>
      <c r="GD664" s="1"/>
      <c r="GE664" s="1"/>
      <c r="GF664" s="1"/>
      <c r="GG664" s="1"/>
      <c r="GH664" s="1"/>
      <c r="GI664" s="1"/>
      <c r="GJ664" s="1"/>
      <c r="GK664" s="1"/>
      <c r="GL664" s="1"/>
      <c r="GM664" s="1"/>
      <c r="GN664" s="1"/>
      <c r="GO664" s="1"/>
      <c r="GP664" s="1"/>
      <c r="GQ664" s="1"/>
      <c r="GR664" s="1"/>
      <c r="GS664" s="1"/>
      <c r="GT664" s="1"/>
      <c r="GU664" s="1"/>
      <c r="GV664" s="1"/>
      <c r="GW664" s="1"/>
      <c r="GX664" s="1"/>
      <c r="GY664" s="1"/>
      <c r="GZ664" s="1"/>
      <c r="HA664" s="1"/>
      <c r="HB664" s="1"/>
      <c r="HC664" s="1"/>
      <c r="HD664" s="1"/>
      <c r="HE664" s="1"/>
      <c r="HF664" s="1"/>
      <c r="HG664" s="1"/>
    </row>
    <row r="665" spans="1:2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  <c r="EQ665" s="1"/>
      <c r="ER665" s="1"/>
      <c r="ES665" s="1"/>
      <c r="ET665" s="1"/>
      <c r="EU665" s="1"/>
      <c r="EV665" s="1"/>
      <c r="EW665" s="1"/>
      <c r="EX665" s="1"/>
      <c r="EY665" s="1"/>
      <c r="EZ665" s="1"/>
      <c r="FA665" s="1"/>
      <c r="FB665" s="1"/>
      <c r="FC665" s="1"/>
      <c r="FD665" s="1"/>
      <c r="FE665" s="1"/>
      <c r="FF665" s="1"/>
      <c r="FG665" s="1"/>
      <c r="FH665" s="1"/>
      <c r="FI665" s="1"/>
      <c r="FJ665" s="1"/>
      <c r="FK665" s="1"/>
      <c r="FL665" s="1"/>
      <c r="FM665" s="1"/>
      <c r="FN665" s="1"/>
      <c r="FO665" s="1"/>
      <c r="FP665" s="1"/>
      <c r="FQ665" s="1"/>
      <c r="FR665" s="1"/>
      <c r="FS665" s="1"/>
      <c r="FT665" s="1"/>
      <c r="FU665" s="1"/>
      <c r="FV665" s="1"/>
      <c r="FW665" s="1"/>
      <c r="FX665" s="1"/>
      <c r="FY665" s="1"/>
      <c r="FZ665" s="1"/>
      <c r="GA665" s="1"/>
      <c r="GB665" s="1"/>
      <c r="GC665" s="1"/>
      <c r="GD665" s="1"/>
      <c r="GE665" s="1"/>
      <c r="GF665" s="1"/>
      <c r="GG665" s="1"/>
      <c r="GH665" s="1"/>
      <c r="GI665" s="1"/>
      <c r="GJ665" s="1"/>
      <c r="GK665" s="1"/>
      <c r="GL665" s="1"/>
      <c r="GM665" s="1"/>
      <c r="GN665" s="1"/>
      <c r="GO665" s="1"/>
      <c r="GP665" s="1"/>
      <c r="GQ665" s="1"/>
      <c r="GR665" s="1"/>
      <c r="GS665" s="1"/>
      <c r="GT665" s="1"/>
      <c r="GU665" s="1"/>
      <c r="GV665" s="1"/>
      <c r="GW665" s="1"/>
      <c r="GX665" s="1"/>
      <c r="GY665" s="1"/>
      <c r="GZ665" s="1"/>
      <c r="HA665" s="1"/>
      <c r="HB665" s="1"/>
      <c r="HC665" s="1"/>
      <c r="HD665" s="1"/>
      <c r="HE665" s="1"/>
      <c r="HF665" s="1"/>
      <c r="HG665" s="1"/>
    </row>
    <row r="666" spans="1:2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  <c r="EQ666" s="1"/>
      <c r="ER666" s="1"/>
      <c r="ES666" s="1"/>
      <c r="ET666" s="1"/>
      <c r="EU666" s="1"/>
      <c r="EV666" s="1"/>
      <c r="EW666" s="1"/>
      <c r="EX666" s="1"/>
      <c r="EY666" s="1"/>
      <c r="EZ666" s="1"/>
      <c r="FA666" s="1"/>
      <c r="FB666" s="1"/>
      <c r="FC666" s="1"/>
      <c r="FD666" s="1"/>
      <c r="FE666" s="1"/>
      <c r="FF666" s="1"/>
      <c r="FG666" s="1"/>
      <c r="FH666" s="1"/>
      <c r="FI666" s="1"/>
      <c r="FJ666" s="1"/>
      <c r="FK666" s="1"/>
      <c r="FL666" s="1"/>
      <c r="FM666" s="1"/>
      <c r="FN666" s="1"/>
      <c r="FO666" s="1"/>
      <c r="FP666" s="1"/>
      <c r="FQ666" s="1"/>
      <c r="FR666" s="1"/>
      <c r="FS666" s="1"/>
      <c r="FT666" s="1"/>
      <c r="FU666" s="1"/>
      <c r="FV666" s="1"/>
      <c r="FW666" s="1"/>
      <c r="FX666" s="1"/>
      <c r="FY666" s="1"/>
      <c r="FZ666" s="1"/>
      <c r="GA666" s="1"/>
      <c r="GB666" s="1"/>
      <c r="GC666" s="1"/>
      <c r="GD666" s="1"/>
      <c r="GE666" s="1"/>
      <c r="GF666" s="1"/>
      <c r="GG666" s="1"/>
      <c r="GH666" s="1"/>
      <c r="GI666" s="1"/>
      <c r="GJ666" s="1"/>
      <c r="GK666" s="1"/>
      <c r="GL666" s="1"/>
      <c r="GM666" s="1"/>
      <c r="GN666" s="1"/>
      <c r="GO666" s="1"/>
      <c r="GP666" s="1"/>
      <c r="GQ666" s="1"/>
      <c r="GR666" s="1"/>
      <c r="GS666" s="1"/>
      <c r="GT666" s="1"/>
      <c r="GU666" s="1"/>
      <c r="GV666" s="1"/>
      <c r="GW666" s="1"/>
      <c r="GX666" s="1"/>
      <c r="GY666" s="1"/>
      <c r="GZ666" s="1"/>
      <c r="HA666" s="1"/>
      <c r="HB666" s="1"/>
      <c r="HC666" s="1"/>
      <c r="HD666" s="1"/>
      <c r="HE666" s="1"/>
      <c r="HF666" s="1"/>
      <c r="HG666" s="1"/>
    </row>
    <row r="667" spans="1:2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  <c r="EQ667" s="1"/>
      <c r="ER667" s="1"/>
      <c r="ES667" s="1"/>
      <c r="ET667" s="1"/>
      <c r="EU667" s="1"/>
      <c r="EV667" s="1"/>
      <c r="EW667" s="1"/>
      <c r="EX667" s="1"/>
      <c r="EY667" s="1"/>
      <c r="EZ667" s="1"/>
      <c r="FA667" s="1"/>
      <c r="FB667" s="1"/>
      <c r="FC667" s="1"/>
      <c r="FD667" s="1"/>
      <c r="FE667" s="1"/>
      <c r="FF667" s="1"/>
      <c r="FG667" s="1"/>
      <c r="FH667" s="1"/>
      <c r="FI667" s="1"/>
      <c r="FJ667" s="1"/>
      <c r="FK667" s="1"/>
      <c r="FL667" s="1"/>
      <c r="FM667" s="1"/>
      <c r="FN667" s="1"/>
      <c r="FO667" s="1"/>
      <c r="FP667" s="1"/>
      <c r="FQ667" s="1"/>
      <c r="FR667" s="1"/>
      <c r="FS667" s="1"/>
      <c r="FT667" s="1"/>
      <c r="FU667" s="1"/>
      <c r="FV667" s="1"/>
      <c r="FW667" s="1"/>
      <c r="FX667" s="1"/>
      <c r="FY667" s="1"/>
      <c r="FZ667" s="1"/>
      <c r="GA667" s="1"/>
      <c r="GB667" s="1"/>
      <c r="GC667" s="1"/>
      <c r="GD667" s="1"/>
      <c r="GE667" s="1"/>
      <c r="GF667" s="1"/>
      <c r="GG667" s="1"/>
      <c r="GH667" s="1"/>
      <c r="GI667" s="1"/>
      <c r="GJ667" s="1"/>
      <c r="GK667" s="1"/>
      <c r="GL667" s="1"/>
      <c r="GM667" s="1"/>
      <c r="GN667" s="1"/>
      <c r="GO667" s="1"/>
      <c r="GP667" s="1"/>
      <c r="GQ667" s="1"/>
      <c r="GR667" s="1"/>
      <c r="GS667" s="1"/>
      <c r="GT667" s="1"/>
      <c r="GU667" s="1"/>
      <c r="GV667" s="1"/>
      <c r="GW667" s="1"/>
      <c r="GX667" s="1"/>
      <c r="GY667" s="1"/>
      <c r="GZ667" s="1"/>
      <c r="HA667" s="1"/>
      <c r="HB667" s="1"/>
      <c r="HC667" s="1"/>
      <c r="HD667" s="1"/>
      <c r="HE667" s="1"/>
      <c r="HF667" s="1"/>
      <c r="HG667" s="1"/>
    </row>
    <row r="668" spans="1:2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  <c r="EQ668" s="1"/>
      <c r="ER668" s="1"/>
      <c r="ES668" s="1"/>
      <c r="ET668" s="1"/>
      <c r="EU668" s="1"/>
      <c r="EV668" s="1"/>
      <c r="EW668" s="1"/>
      <c r="EX668" s="1"/>
      <c r="EY668" s="1"/>
      <c r="EZ668" s="1"/>
      <c r="FA668" s="1"/>
      <c r="FB668" s="1"/>
      <c r="FC668" s="1"/>
      <c r="FD668" s="1"/>
      <c r="FE668" s="1"/>
      <c r="FF668" s="1"/>
      <c r="FG668" s="1"/>
      <c r="FH668" s="1"/>
      <c r="FI668" s="1"/>
      <c r="FJ668" s="1"/>
      <c r="FK668" s="1"/>
      <c r="FL668" s="1"/>
      <c r="FM668" s="1"/>
      <c r="FN668" s="1"/>
      <c r="FO668" s="1"/>
      <c r="FP668" s="1"/>
      <c r="FQ668" s="1"/>
      <c r="FR668" s="1"/>
      <c r="FS668" s="1"/>
      <c r="FT668" s="1"/>
      <c r="FU668" s="1"/>
      <c r="FV668" s="1"/>
      <c r="FW668" s="1"/>
      <c r="FX668" s="1"/>
      <c r="FY668" s="1"/>
      <c r="FZ668" s="1"/>
      <c r="GA668" s="1"/>
      <c r="GB668" s="1"/>
      <c r="GC668" s="1"/>
      <c r="GD668" s="1"/>
      <c r="GE668" s="1"/>
      <c r="GF668" s="1"/>
      <c r="GG668" s="1"/>
      <c r="GH668" s="1"/>
      <c r="GI668" s="1"/>
      <c r="GJ668" s="1"/>
      <c r="GK668" s="1"/>
      <c r="GL668" s="1"/>
      <c r="GM668" s="1"/>
      <c r="GN668" s="1"/>
      <c r="GO668" s="1"/>
      <c r="GP668" s="1"/>
      <c r="GQ668" s="1"/>
      <c r="GR668" s="1"/>
      <c r="GS668" s="1"/>
      <c r="GT668" s="1"/>
      <c r="GU668" s="1"/>
      <c r="GV668" s="1"/>
      <c r="GW668" s="1"/>
      <c r="GX668" s="1"/>
      <c r="GY668" s="1"/>
      <c r="GZ668" s="1"/>
      <c r="HA668" s="1"/>
      <c r="HB668" s="1"/>
      <c r="HC668" s="1"/>
      <c r="HD668" s="1"/>
      <c r="HE668" s="1"/>
      <c r="HF668" s="1"/>
      <c r="HG668" s="1"/>
    </row>
    <row r="669" spans="1:2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  <c r="EP669" s="1"/>
      <c r="EQ669" s="1"/>
      <c r="ER669" s="1"/>
      <c r="ES669" s="1"/>
      <c r="ET669" s="1"/>
      <c r="EU669" s="1"/>
      <c r="EV669" s="1"/>
      <c r="EW669" s="1"/>
      <c r="EX669" s="1"/>
      <c r="EY669" s="1"/>
      <c r="EZ669" s="1"/>
      <c r="FA669" s="1"/>
      <c r="FB669" s="1"/>
      <c r="FC669" s="1"/>
      <c r="FD669" s="1"/>
      <c r="FE669" s="1"/>
      <c r="FF669" s="1"/>
      <c r="FG669" s="1"/>
      <c r="FH669" s="1"/>
      <c r="FI669" s="1"/>
      <c r="FJ669" s="1"/>
      <c r="FK669" s="1"/>
      <c r="FL669" s="1"/>
      <c r="FM669" s="1"/>
      <c r="FN669" s="1"/>
      <c r="FO669" s="1"/>
      <c r="FP669" s="1"/>
      <c r="FQ669" s="1"/>
      <c r="FR669" s="1"/>
      <c r="FS669" s="1"/>
      <c r="FT669" s="1"/>
      <c r="FU669" s="1"/>
      <c r="FV669" s="1"/>
      <c r="FW669" s="1"/>
      <c r="FX669" s="1"/>
      <c r="FY669" s="1"/>
      <c r="FZ669" s="1"/>
      <c r="GA669" s="1"/>
      <c r="GB669" s="1"/>
      <c r="GC669" s="1"/>
      <c r="GD669" s="1"/>
      <c r="GE669" s="1"/>
      <c r="GF669" s="1"/>
      <c r="GG669" s="1"/>
      <c r="GH669" s="1"/>
      <c r="GI669" s="1"/>
      <c r="GJ669" s="1"/>
      <c r="GK669" s="1"/>
      <c r="GL669" s="1"/>
      <c r="GM669" s="1"/>
      <c r="GN669" s="1"/>
      <c r="GO669" s="1"/>
      <c r="GP669" s="1"/>
      <c r="GQ669" s="1"/>
      <c r="GR669" s="1"/>
      <c r="GS669" s="1"/>
      <c r="GT669" s="1"/>
      <c r="GU669" s="1"/>
      <c r="GV669" s="1"/>
      <c r="GW669" s="1"/>
      <c r="GX669" s="1"/>
      <c r="GY669" s="1"/>
      <c r="GZ669" s="1"/>
      <c r="HA669" s="1"/>
      <c r="HB669" s="1"/>
      <c r="HC669" s="1"/>
      <c r="HD669" s="1"/>
      <c r="HE669" s="1"/>
      <c r="HF669" s="1"/>
      <c r="HG669" s="1"/>
    </row>
    <row r="670" spans="1:2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  <c r="EQ670" s="1"/>
      <c r="ER670" s="1"/>
      <c r="ES670" s="1"/>
      <c r="ET670" s="1"/>
      <c r="EU670" s="1"/>
      <c r="EV670" s="1"/>
      <c r="EW670" s="1"/>
      <c r="EX670" s="1"/>
      <c r="EY670" s="1"/>
      <c r="EZ670" s="1"/>
      <c r="FA670" s="1"/>
      <c r="FB670" s="1"/>
      <c r="FC670" s="1"/>
      <c r="FD670" s="1"/>
      <c r="FE670" s="1"/>
      <c r="FF670" s="1"/>
      <c r="FG670" s="1"/>
      <c r="FH670" s="1"/>
      <c r="FI670" s="1"/>
      <c r="FJ670" s="1"/>
      <c r="FK670" s="1"/>
      <c r="FL670" s="1"/>
      <c r="FM670" s="1"/>
      <c r="FN670" s="1"/>
      <c r="FO670" s="1"/>
      <c r="FP670" s="1"/>
      <c r="FQ670" s="1"/>
      <c r="FR670" s="1"/>
      <c r="FS670" s="1"/>
      <c r="FT670" s="1"/>
      <c r="FU670" s="1"/>
      <c r="FV670" s="1"/>
      <c r="FW670" s="1"/>
      <c r="FX670" s="1"/>
      <c r="FY670" s="1"/>
      <c r="FZ670" s="1"/>
      <c r="GA670" s="1"/>
      <c r="GB670" s="1"/>
      <c r="GC670" s="1"/>
      <c r="GD670" s="1"/>
      <c r="GE670" s="1"/>
      <c r="GF670" s="1"/>
      <c r="GG670" s="1"/>
      <c r="GH670" s="1"/>
      <c r="GI670" s="1"/>
      <c r="GJ670" s="1"/>
      <c r="GK670" s="1"/>
      <c r="GL670" s="1"/>
      <c r="GM670" s="1"/>
      <c r="GN670" s="1"/>
      <c r="GO670" s="1"/>
      <c r="GP670" s="1"/>
      <c r="GQ670" s="1"/>
      <c r="GR670" s="1"/>
      <c r="GS670" s="1"/>
      <c r="GT670" s="1"/>
      <c r="GU670" s="1"/>
      <c r="GV670" s="1"/>
      <c r="GW670" s="1"/>
      <c r="GX670" s="1"/>
      <c r="GY670" s="1"/>
      <c r="GZ670" s="1"/>
      <c r="HA670" s="1"/>
      <c r="HB670" s="1"/>
      <c r="HC670" s="1"/>
      <c r="HD670" s="1"/>
      <c r="HE670" s="1"/>
      <c r="HF670" s="1"/>
      <c r="HG670" s="1"/>
    </row>
    <row r="671" spans="1:2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  <c r="EQ671" s="1"/>
      <c r="ER671" s="1"/>
      <c r="ES671" s="1"/>
      <c r="ET671" s="1"/>
      <c r="EU671" s="1"/>
      <c r="EV671" s="1"/>
      <c r="EW671" s="1"/>
      <c r="EX671" s="1"/>
      <c r="EY671" s="1"/>
      <c r="EZ671" s="1"/>
      <c r="FA671" s="1"/>
      <c r="FB671" s="1"/>
      <c r="FC671" s="1"/>
      <c r="FD671" s="1"/>
      <c r="FE671" s="1"/>
      <c r="FF671" s="1"/>
      <c r="FG671" s="1"/>
      <c r="FH671" s="1"/>
      <c r="FI671" s="1"/>
      <c r="FJ671" s="1"/>
      <c r="FK671" s="1"/>
      <c r="FL671" s="1"/>
      <c r="FM671" s="1"/>
      <c r="FN671" s="1"/>
      <c r="FO671" s="1"/>
      <c r="FP671" s="1"/>
      <c r="FQ671" s="1"/>
      <c r="FR671" s="1"/>
      <c r="FS671" s="1"/>
      <c r="FT671" s="1"/>
      <c r="FU671" s="1"/>
      <c r="FV671" s="1"/>
      <c r="FW671" s="1"/>
      <c r="FX671" s="1"/>
      <c r="FY671" s="1"/>
      <c r="FZ671" s="1"/>
      <c r="GA671" s="1"/>
      <c r="GB671" s="1"/>
      <c r="GC671" s="1"/>
      <c r="GD671" s="1"/>
      <c r="GE671" s="1"/>
      <c r="GF671" s="1"/>
      <c r="GG671" s="1"/>
      <c r="GH671" s="1"/>
      <c r="GI671" s="1"/>
      <c r="GJ671" s="1"/>
      <c r="GK671" s="1"/>
      <c r="GL671" s="1"/>
      <c r="GM671" s="1"/>
      <c r="GN671" s="1"/>
      <c r="GO671" s="1"/>
      <c r="GP671" s="1"/>
      <c r="GQ671" s="1"/>
      <c r="GR671" s="1"/>
      <c r="GS671" s="1"/>
      <c r="GT671" s="1"/>
      <c r="GU671" s="1"/>
      <c r="GV671" s="1"/>
      <c r="GW671" s="1"/>
      <c r="GX671" s="1"/>
      <c r="GY671" s="1"/>
      <c r="GZ671" s="1"/>
      <c r="HA671" s="1"/>
      <c r="HB671" s="1"/>
      <c r="HC671" s="1"/>
      <c r="HD671" s="1"/>
      <c r="HE671" s="1"/>
      <c r="HF671" s="1"/>
      <c r="HG671" s="1"/>
    </row>
    <row r="672" spans="1:2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  <c r="EQ672" s="1"/>
      <c r="ER672" s="1"/>
      <c r="ES672" s="1"/>
      <c r="ET672" s="1"/>
      <c r="EU672" s="1"/>
      <c r="EV672" s="1"/>
      <c r="EW672" s="1"/>
      <c r="EX672" s="1"/>
      <c r="EY672" s="1"/>
      <c r="EZ672" s="1"/>
      <c r="FA672" s="1"/>
      <c r="FB672" s="1"/>
      <c r="FC672" s="1"/>
      <c r="FD672" s="1"/>
      <c r="FE672" s="1"/>
      <c r="FF672" s="1"/>
      <c r="FG672" s="1"/>
      <c r="FH672" s="1"/>
      <c r="FI672" s="1"/>
      <c r="FJ672" s="1"/>
      <c r="FK672" s="1"/>
      <c r="FL672" s="1"/>
      <c r="FM672" s="1"/>
      <c r="FN672" s="1"/>
      <c r="FO672" s="1"/>
      <c r="FP672" s="1"/>
      <c r="FQ672" s="1"/>
      <c r="FR672" s="1"/>
      <c r="FS672" s="1"/>
      <c r="FT672" s="1"/>
      <c r="FU672" s="1"/>
      <c r="FV672" s="1"/>
      <c r="FW672" s="1"/>
      <c r="FX672" s="1"/>
      <c r="FY672" s="1"/>
      <c r="FZ672" s="1"/>
      <c r="GA672" s="1"/>
      <c r="GB672" s="1"/>
      <c r="GC672" s="1"/>
      <c r="GD672" s="1"/>
      <c r="GE672" s="1"/>
      <c r="GF672" s="1"/>
      <c r="GG672" s="1"/>
      <c r="GH672" s="1"/>
      <c r="GI672" s="1"/>
      <c r="GJ672" s="1"/>
      <c r="GK672" s="1"/>
      <c r="GL672" s="1"/>
      <c r="GM672" s="1"/>
      <c r="GN672" s="1"/>
      <c r="GO672" s="1"/>
      <c r="GP672" s="1"/>
      <c r="GQ672" s="1"/>
      <c r="GR672" s="1"/>
      <c r="GS672" s="1"/>
      <c r="GT672" s="1"/>
      <c r="GU672" s="1"/>
      <c r="GV672" s="1"/>
      <c r="GW672" s="1"/>
      <c r="GX672" s="1"/>
      <c r="GY672" s="1"/>
      <c r="GZ672" s="1"/>
      <c r="HA672" s="1"/>
      <c r="HB672" s="1"/>
      <c r="HC672" s="1"/>
      <c r="HD672" s="1"/>
      <c r="HE672" s="1"/>
      <c r="HF672" s="1"/>
      <c r="HG672" s="1"/>
    </row>
    <row r="673" spans="1:2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  <c r="EQ673" s="1"/>
      <c r="ER673" s="1"/>
      <c r="ES673" s="1"/>
      <c r="ET673" s="1"/>
      <c r="EU673" s="1"/>
      <c r="EV673" s="1"/>
      <c r="EW673" s="1"/>
      <c r="EX673" s="1"/>
      <c r="EY673" s="1"/>
      <c r="EZ673" s="1"/>
      <c r="FA673" s="1"/>
      <c r="FB673" s="1"/>
      <c r="FC673" s="1"/>
      <c r="FD673" s="1"/>
      <c r="FE673" s="1"/>
      <c r="FF673" s="1"/>
      <c r="FG673" s="1"/>
      <c r="FH673" s="1"/>
      <c r="FI673" s="1"/>
      <c r="FJ673" s="1"/>
      <c r="FK673" s="1"/>
      <c r="FL673" s="1"/>
      <c r="FM673" s="1"/>
      <c r="FN673" s="1"/>
      <c r="FO673" s="1"/>
      <c r="FP673" s="1"/>
      <c r="FQ673" s="1"/>
      <c r="FR673" s="1"/>
      <c r="FS673" s="1"/>
      <c r="FT673" s="1"/>
      <c r="FU673" s="1"/>
      <c r="FV673" s="1"/>
      <c r="FW673" s="1"/>
      <c r="FX673" s="1"/>
      <c r="FY673" s="1"/>
      <c r="FZ673" s="1"/>
      <c r="GA673" s="1"/>
      <c r="GB673" s="1"/>
      <c r="GC673" s="1"/>
      <c r="GD673" s="1"/>
      <c r="GE673" s="1"/>
      <c r="GF673" s="1"/>
      <c r="GG673" s="1"/>
      <c r="GH673" s="1"/>
      <c r="GI673" s="1"/>
      <c r="GJ673" s="1"/>
      <c r="GK673" s="1"/>
      <c r="GL673" s="1"/>
      <c r="GM673" s="1"/>
      <c r="GN673" s="1"/>
      <c r="GO673" s="1"/>
      <c r="GP673" s="1"/>
      <c r="GQ673" s="1"/>
      <c r="GR673" s="1"/>
      <c r="GS673" s="1"/>
      <c r="GT673" s="1"/>
      <c r="GU673" s="1"/>
      <c r="GV673" s="1"/>
      <c r="GW673" s="1"/>
      <c r="GX673" s="1"/>
      <c r="GY673" s="1"/>
      <c r="GZ673" s="1"/>
      <c r="HA673" s="1"/>
      <c r="HB673" s="1"/>
      <c r="HC673" s="1"/>
      <c r="HD673" s="1"/>
      <c r="HE673" s="1"/>
      <c r="HF673" s="1"/>
      <c r="HG673" s="1"/>
    </row>
    <row r="674" spans="1:2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  <c r="EK674" s="1"/>
      <c r="EL674" s="1"/>
      <c r="EM674" s="1"/>
      <c r="EN674" s="1"/>
      <c r="EO674" s="1"/>
      <c r="EP674" s="1"/>
      <c r="EQ674" s="1"/>
      <c r="ER674" s="1"/>
      <c r="ES674" s="1"/>
      <c r="ET674" s="1"/>
      <c r="EU674" s="1"/>
      <c r="EV674" s="1"/>
      <c r="EW674" s="1"/>
      <c r="EX674" s="1"/>
      <c r="EY674" s="1"/>
      <c r="EZ674" s="1"/>
      <c r="FA674" s="1"/>
      <c r="FB674" s="1"/>
      <c r="FC674" s="1"/>
      <c r="FD674" s="1"/>
      <c r="FE674" s="1"/>
      <c r="FF674" s="1"/>
      <c r="FG674" s="1"/>
      <c r="FH674" s="1"/>
      <c r="FI674" s="1"/>
      <c r="FJ674" s="1"/>
      <c r="FK674" s="1"/>
      <c r="FL674" s="1"/>
      <c r="FM674" s="1"/>
      <c r="FN674" s="1"/>
      <c r="FO674" s="1"/>
      <c r="FP674" s="1"/>
      <c r="FQ674" s="1"/>
      <c r="FR674" s="1"/>
      <c r="FS674" s="1"/>
      <c r="FT674" s="1"/>
      <c r="FU674" s="1"/>
      <c r="FV674" s="1"/>
      <c r="FW674" s="1"/>
      <c r="FX674" s="1"/>
      <c r="FY674" s="1"/>
      <c r="FZ674" s="1"/>
      <c r="GA674" s="1"/>
      <c r="GB674" s="1"/>
      <c r="GC674" s="1"/>
      <c r="GD674" s="1"/>
      <c r="GE674" s="1"/>
      <c r="GF674" s="1"/>
      <c r="GG674" s="1"/>
      <c r="GH674" s="1"/>
      <c r="GI674" s="1"/>
      <c r="GJ674" s="1"/>
      <c r="GK674" s="1"/>
      <c r="GL674" s="1"/>
      <c r="GM674" s="1"/>
      <c r="GN674" s="1"/>
      <c r="GO674" s="1"/>
      <c r="GP674" s="1"/>
      <c r="GQ674" s="1"/>
      <c r="GR674" s="1"/>
      <c r="GS674" s="1"/>
      <c r="GT674" s="1"/>
      <c r="GU674" s="1"/>
      <c r="GV674" s="1"/>
      <c r="GW674" s="1"/>
      <c r="GX674" s="1"/>
      <c r="GY674" s="1"/>
      <c r="GZ674" s="1"/>
      <c r="HA674" s="1"/>
      <c r="HB674" s="1"/>
      <c r="HC674" s="1"/>
      <c r="HD674" s="1"/>
      <c r="HE674" s="1"/>
      <c r="HF674" s="1"/>
      <c r="HG674" s="1"/>
    </row>
    <row r="675" spans="1:2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  <c r="EK675" s="1"/>
      <c r="EL675" s="1"/>
      <c r="EM675" s="1"/>
      <c r="EN675" s="1"/>
      <c r="EO675" s="1"/>
      <c r="EP675" s="1"/>
      <c r="EQ675" s="1"/>
      <c r="ER675" s="1"/>
      <c r="ES675" s="1"/>
      <c r="ET675" s="1"/>
      <c r="EU675" s="1"/>
      <c r="EV675" s="1"/>
      <c r="EW675" s="1"/>
      <c r="EX675" s="1"/>
      <c r="EY675" s="1"/>
      <c r="EZ675" s="1"/>
      <c r="FA675" s="1"/>
      <c r="FB675" s="1"/>
      <c r="FC675" s="1"/>
      <c r="FD675" s="1"/>
      <c r="FE675" s="1"/>
      <c r="FF675" s="1"/>
      <c r="FG675" s="1"/>
      <c r="FH675" s="1"/>
      <c r="FI675" s="1"/>
      <c r="FJ675" s="1"/>
      <c r="FK675" s="1"/>
      <c r="FL675" s="1"/>
      <c r="FM675" s="1"/>
      <c r="FN675" s="1"/>
      <c r="FO675" s="1"/>
      <c r="FP675" s="1"/>
      <c r="FQ675" s="1"/>
      <c r="FR675" s="1"/>
      <c r="FS675" s="1"/>
      <c r="FT675" s="1"/>
      <c r="FU675" s="1"/>
      <c r="FV675" s="1"/>
      <c r="FW675" s="1"/>
      <c r="FX675" s="1"/>
      <c r="FY675" s="1"/>
      <c r="FZ675" s="1"/>
      <c r="GA675" s="1"/>
      <c r="GB675" s="1"/>
      <c r="GC675" s="1"/>
      <c r="GD675" s="1"/>
      <c r="GE675" s="1"/>
      <c r="GF675" s="1"/>
      <c r="GG675" s="1"/>
      <c r="GH675" s="1"/>
      <c r="GI675" s="1"/>
      <c r="GJ675" s="1"/>
      <c r="GK675" s="1"/>
      <c r="GL675" s="1"/>
      <c r="GM675" s="1"/>
      <c r="GN675" s="1"/>
      <c r="GO675" s="1"/>
      <c r="GP675" s="1"/>
      <c r="GQ675" s="1"/>
      <c r="GR675" s="1"/>
      <c r="GS675" s="1"/>
      <c r="GT675" s="1"/>
      <c r="GU675" s="1"/>
      <c r="GV675" s="1"/>
      <c r="GW675" s="1"/>
      <c r="GX675" s="1"/>
      <c r="GY675" s="1"/>
      <c r="GZ675" s="1"/>
      <c r="HA675" s="1"/>
      <c r="HB675" s="1"/>
      <c r="HC675" s="1"/>
      <c r="HD675" s="1"/>
      <c r="HE675" s="1"/>
      <c r="HF675" s="1"/>
      <c r="HG675" s="1"/>
    </row>
    <row r="676" spans="1:2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  <c r="EQ676" s="1"/>
      <c r="ER676" s="1"/>
      <c r="ES676" s="1"/>
      <c r="ET676" s="1"/>
      <c r="EU676" s="1"/>
      <c r="EV676" s="1"/>
      <c r="EW676" s="1"/>
      <c r="EX676" s="1"/>
      <c r="EY676" s="1"/>
      <c r="EZ676" s="1"/>
      <c r="FA676" s="1"/>
      <c r="FB676" s="1"/>
      <c r="FC676" s="1"/>
      <c r="FD676" s="1"/>
      <c r="FE676" s="1"/>
      <c r="FF676" s="1"/>
      <c r="FG676" s="1"/>
      <c r="FH676" s="1"/>
      <c r="FI676" s="1"/>
      <c r="FJ676" s="1"/>
      <c r="FK676" s="1"/>
      <c r="FL676" s="1"/>
      <c r="FM676" s="1"/>
      <c r="FN676" s="1"/>
      <c r="FO676" s="1"/>
      <c r="FP676" s="1"/>
      <c r="FQ676" s="1"/>
      <c r="FR676" s="1"/>
      <c r="FS676" s="1"/>
      <c r="FT676" s="1"/>
      <c r="FU676" s="1"/>
      <c r="FV676" s="1"/>
      <c r="FW676" s="1"/>
      <c r="FX676" s="1"/>
      <c r="FY676" s="1"/>
      <c r="FZ676" s="1"/>
      <c r="GA676" s="1"/>
      <c r="GB676" s="1"/>
      <c r="GC676" s="1"/>
      <c r="GD676" s="1"/>
      <c r="GE676" s="1"/>
      <c r="GF676" s="1"/>
      <c r="GG676" s="1"/>
      <c r="GH676" s="1"/>
      <c r="GI676" s="1"/>
      <c r="GJ676" s="1"/>
      <c r="GK676" s="1"/>
      <c r="GL676" s="1"/>
      <c r="GM676" s="1"/>
      <c r="GN676" s="1"/>
      <c r="GO676" s="1"/>
      <c r="GP676" s="1"/>
      <c r="GQ676" s="1"/>
      <c r="GR676" s="1"/>
      <c r="GS676" s="1"/>
      <c r="GT676" s="1"/>
      <c r="GU676" s="1"/>
      <c r="GV676" s="1"/>
      <c r="GW676" s="1"/>
      <c r="GX676" s="1"/>
      <c r="GY676" s="1"/>
      <c r="GZ676" s="1"/>
      <c r="HA676" s="1"/>
      <c r="HB676" s="1"/>
      <c r="HC676" s="1"/>
      <c r="HD676" s="1"/>
      <c r="HE676" s="1"/>
      <c r="HF676" s="1"/>
      <c r="HG676" s="1"/>
    </row>
    <row r="677" spans="1:2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  <c r="EI677" s="1"/>
      <c r="EJ677" s="1"/>
      <c r="EK677" s="1"/>
      <c r="EL677" s="1"/>
      <c r="EM677" s="1"/>
      <c r="EN677" s="1"/>
      <c r="EO677" s="1"/>
      <c r="EP677" s="1"/>
      <c r="EQ677" s="1"/>
      <c r="ER677" s="1"/>
      <c r="ES677" s="1"/>
      <c r="ET677" s="1"/>
      <c r="EU677" s="1"/>
      <c r="EV677" s="1"/>
      <c r="EW677" s="1"/>
      <c r="EX677" s="1"/>
      <c r="EY677" s="1"/>
      <c r="EZ677" s="1"/>
      <c r="FA677" s="1"/>
      <c r="FB677" s="1"/>
      <c r="FC677" s="1"/>
      <c r="FD677" s="1"/>
      <c r="FE677" s="1"/>
      <c r="FF677" s="1"/>
      <c r="FG677" s="1"/>
      <c r="FH677" s="1"/>
      <c r="FI677" s="1"/>
      <c r="FJ677" s="1"/>
      <c r="FK677" s="1"/>
      <c r="FL677" s="1"/>
      <c r="FM677" s="1"/>
      <c r="FN677" s="1"/>
      <c r="FO677" s="1"/>
      <c r="FP677" s="1"/>
      <c r="FQ677" s="1"/>
      <c r="FR677" s="1"/>
      <c r="FS677" s="1"/>
      <c r="FT677" s="1"/>
      <c r="FU677" s="1"/>
      <c r="FV677" s="1"/>
      <c r="FW677" s="1"/>
      <c r="FX677" s="1"/>
      <c r="FY677" s="1"/>
      <c r="FZ677" s="1"/>
      <c r="GA677" s="1"/>
      <c r="GB677" s="1"/>
      <c r="GC677" s="1"/>
      <c r="GD677" s="1"/>
      <c r="GE677" s="1"/>
      <c r="GF677" s="1"/>
      <c r="GG677" s="1"/>
      <c r="GH677" s="1"/>
      <c r="GI677" s="1"/>
      <c r="GJ677" s="1"/>
      <c r="GK677" s="1"/>
      <c r="GL677" s="1"/>
      <c r="GM677" s="1"/>
      <c r="GN677" s="1"/>
      <c r="GO677" s="1"/>
      <c r="GP677" s="1"/>
      <c r="GQ677" s="1"/>
      <c r="GR677" s="1"/>
      <c r="GS677" s="1"/>
      <c r="GT677" s="1"/>
      <c r="GU677" s="1"/>
      <c r="GV677" s="1"/>
      <c r="GW677" s="1"/>
      <c r="GX677" s="1"/>
      <c r="GY677" s="1"/>
      <c r="GZ677" s="1"/>
      <c r="HA677" s="1"/>
      <c r="HB677" s="1"/>
      <c r="HC677" s="1"/>
      <c r="HD677" s="1"/>
      <c r="HE677" s="1"/>
      <c r="HF677" s="1"/>
      <c r="HG677" s="1"/>
    </row>
    <row r="678" spans="1:2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  <c r="EH678" s="1"/>
      <c r="EI678" s="1"/>
      <c r="EJ678" s="1"/>
      <c r="EK678" s="1"/>
      <c r="EL678" s="1"/>
      <c r="EM678" s="1"/>
      <c r="EN678" s="1"/>
      <c r="EO678" s="1"/>
      <c r="EP678" s="1"/>
      <c r="EQ678" s="1"/>
      <c r="ER678" s="1"/>
      <c r="ES678" s="1"/>
      <c r="ET678" s="1"/>
      <c r="EU678" s="1"/>
      <c r="EV678" s="1"/>
      <c r="EW678" s="1"/>
      <c r="EX678" s="1"/>
      <c r="EY678" s="1"/>
      <c r="EZ678" s="1"/>
      <c r="FA678" s="1"/>
      <c r="FB678" s="1"/>
      <c r="FC678" s="1"/>
      <c r="FD678" s="1"/>
      <c r="FE678" s="1"/>
      <c r="FF678" s="1"/>
      <c r="FG678" s="1"/>
      <c r="FH678" s="1"/>
      <c r="FI678" s="1"/>
      <c r="FJ678" s="1"/>
      <c r="FK678" s="1"/>
      <c r="FL678" s="1"/>
      <c r="FM678" s="1"/>
      <c r="FN678" s="1"/>
      <c r="FO678" s="1"/>
      <c r="FP678" s="1"/>
      <c r="FQ678" s="1"/>
      <c r="FR678" s="1"/>
      <c r="FS678" s="1"/>
      <c r="FT678" s="1"/>
      <c r="FU678" s="1"/>
      <c r="FV678" s="1"/>
      <c r="FW678" s="1"/>
      <c r="FX678" s="1"/>
      <c r="FY678" s="1"/>
      <c r="FZ678" s="1"/>
      <c r="GA678" s="1"/>
      <c r="GB678" s="1"/>
      <c r="GC678" s="1"/>
      <c r="GD678" s="1"/>
      <c r="GE678" s="1"/>
      <c r="GF678" s="1"/>
      <c r="GG678" s="1"/>
      <c r="GH678" s="1"/>
      <c r="GI678" s="1"/>
      <c r="GJ678" s="1"/>
      <c r="GK678" s="1"/>
      <c r="GL678" s="1"/>
      <c r="GM678" s="1"/>
      <c r="GN678" s="1"/>
      <c r="GO678" s="1"/>
      <c r="GP678" s="1"/>
      <c r="GQ678" s="1"/>
      <c r="GR678" s="1"/>
      <c r="GS678" s="1"/>
      <c r="GT678" s="1"/>
      <c r="GU678" s="1"/>
      <c r="GV678" s="1"/>
      <c r="GW678" s="1"/>
      <c r="GX678" s="1"/>
      <c r="GY678" s="1"/>
      <c r="GZ678" s="1"/>
      <c r="HA678" s="1"/>
      <c r="HB678" s="1"/>
      <c r="HC678" s="1"/>
      <c r="HD678" s="1"/>
      <c r="HE678" s="1"/>
      <c r="HF678" s="1"/>
      <c r="HG678" s="1"/>
    </row>
    <row r="679" spans="1:2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  <c r="EE679" s="1"/>
      <c r="EF679" s="1"/>
      <c r="EG679" s="1"/>
      <c r="EH679" s="1"/>
      <c r="EI679" s="1"/>
      <c r="EJ679" s="1"/>
      <c r="EK679" s="1"/>
      <c r="EL679" s="1"/>
      <c r="EM679" s="1"/>
      <c r="EN679" s="1"/>
      <c r="EO679" s="1"/>
      <c r="EP679" s="1"/>
      <c r="EQ679" s="1"/>
      <c r="ER679" s="1"/>
      <c r="ES679" s="1"/>
      <c r="ET679" s="1"/>
      <c r="EU679" s="1"/>
      <c r="EV679" s="1"/>
      <c r="EW679" s="1"/>
      <c r="EX679" s="1"/>
      <c r="EY679" s="1"/>
      <c r="EZ679" s="1"/>
      <c r="FA679" s="1"/>
      <c r="FB679" s="1"/>
      <c r="FC679" s="1"/>
      <c r="FD679" s="1"/>
      <c r="FE679" s="1"/>
      <c r="FF679" s="1"/>
      <c r="FG679" s="1"/>
      <c r="FH679" s="1"/>
      <c r="FI679" s="1"/>
      <c r="FJ679" s="1"/>
      <c r="FK679" s="1"/>
      <c r="FL679" s="1"/>
      <c r="FM679" s="1"/>
      <c r="FN679" s="1"/>
      <c r="FO679" s="1"/>
      <c r="FP679" s="1"/>
      <c r="FQ679" s="1"/>
      <c r="FR679" s="1"/>
      <c r="FS679" s="1"/>
      <c r="FT679" s="1"/>
      <c r="FU679" s="1"/>
      <c r="FV679" s="1"/>
      <c r="FW679" s="1"/>
      <c r="FX679" s="1"/>
      <c r="FY679" s="1"/>
      <c r="FZ679" s="1"/>
      <c r="GA679" s="1"/>
      <c r="GB679" s="1"/>
      <c r="GC679" s="1"/>
      <c r="GD679" s="1"/>
      <c r="GE679" s="1"/>
      <c r="GF679" s="1"/>
      <c r="GG679" s="1"/>
      <c r="GH679" s="1"/>
      <c r="GI679" s="1"/>
      <c r="GJ679" s="1"/>
      <c r="GK679" s="1"/>
      <c r="GL679" s="1"/>
      <c r="GM679" s="1"/>
      <c r="GN679" s="1"/>
      <c r="GO679" s="1"/>
      <c r="GP679" s="1"/>
      <c r="GQ679" s="1"/>
      <c r="GR679" s="1"/>
      <c r="GS679" s="1"/>
      <c r="GT679" s="1"/>
      <c r="GU679" s="1"/>
      <c r="GV679" s="1"/>
      <c r="GW679" s="1"/>
      <c r="GX679" s="1"/>
      <c r="GY679" s="1"/>
      <c r="GZ679" s="1"/>
      <c r="HA679" s="1"/>
      <c r="HB679" s="1"/>
      <c r="HC679" s="1"/>
      <c r="HD679" s="1"/>
      <c r="HE679" s="1"/>
      <c r="HF679" s="1"/>
      <c r="HG679" s="1"/>
    </row>
    <row r="680" spans="1:2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  <c r="EI680" s="1"/>
      <c r="EJ680" s="1"/>
      <c r="EK680" s="1"/>
      <c r="EL680" s="1"/>
      <c r="EM680" s="1"/>
      <c r="EN680" s="1"/>
      <c r="EO680" s="1"/>
      <c r="EP680" s="1"/>
      <c r="EQ680" s="1"/>
      <c r="ER680" s="1"/>
      <c r="ES680" s="1"/>
      <c r="ET680" s="1"/>
      <c r="EU680" s="1"/>
      <c r="EV680" s="1"/>
      <c r="EW680" s="1"/>
      <c r="EX680" s="1"/>
      <c r="EY680" s="1"/>
      <c r="EZ680" s="1"/>
      <c r="FA680" s="1"/>
      <c r="FB680" s="1"/>
      <c r="FC680" s="1"/>
      <c r="FD680" s="1"/>
      <c r="FE680" s="1"/>
      <c r="FF680" s="1"/>
      <c r="FG680" s="1"/>
      <c r="FH680" s="1"/>
      <c r="FI680" s="1"/>
      <c r="FJ680" s="1"/>
      <c r="FK680" s="1"/>
      <c r="FL680" s="1"/>
      <c r="FM680" s="1"/>
      <c r="FN680" s="1"/>
      <c r="FO680" s="1"/>
      <c r="FP680" s="1"/>
      <c r="FQ680" s="1"/>
      <c r="FR680" s="1"/>
      <c r="FS680" s="1"/>
      <c r="FT680" s="1"/>
      <c r="FU680" s="1"/>
      <c r="FV680" s="1"/>
      <c r="FW680" s="1"/>
      <c r="FX680" s="1"/>
      <c r="FY680" s="1"/>
      <c r="FZ680" s="1"/>
      <c r="GA680" s="1"/>
      <c r="GB680" s="1"/>
      <c r="GC680" s="1"/>
      <c r="GD680" s="1"/>
      <c r="GE680" s="1"/>
      <c r="GF680" s="1"/>
      <c r="GG680" s="1"/>
      <c r="GH680" s="1"/>
      <c r="GI680" s="1"/>
      <c r="GJ680" s="1"/>
      <c r="GK680" s="1"/>
      <c r="GL680" s="1"/>
      <c r="GM680" s="1"/>
      <c r="GN680" s="1"/>
      <c r="GO680" s="1"/>
      <c r="GP680" s="1"/>
      <c r="GQ680" s="1"/>
      <c r="GR680" s="1"/>
      <c r="GS680" s="1"/>
      <c r="GT680" s="1"/>
      <c r="GU680" s="1"/>
      <c r="GV680" s="1"/>
      <c r="GW680" s="1"/>
      <c r="GX680" s="1"/>
      <c r="GY680" s="1"/>
      <c r="GZ680" s="1"/>
      <c r="HA680" s="1"/>
      <c r="HB680" s="1"/>
      <c r="HC680" s="1"/>
      <c r="HD680" s="1"/>
      <c r="HE680" s="1"/>
      <c r="HF680" s="1"/>
      <c r="HG680" s="1"/>
    </row>
    <row r="681" spans="1:2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  <c r="EA681" s="1"/>
      <c r="EB681" s="1"/>
      <c r="EC681" s="1"/>
      <c r="ED681" s="1"/>
      <c r="EE681" s="1"/>
      <c r="EF681" s="1"/>
      <c r="EG681" s="1"/>
      <c r="EH681" s="1"/>
      <c r="EI681" s="1"/>
      <c r="EJ681" s="1"/>
      <c r="EK681" s="1"/>
      <c r="EL681" s="1"/>
      <c r="EM681" s="1"/>
      <c r="EN681" s="1"/>
      <c r="EO681" s="1"/>
      <c r="EP681" s="1"/>
      <c r="EQ681" s="1"/>
      <c r="ER681" s="1"/>
      <c r="ES681" s="1"/>
      <c r="ET681" s="1"/>
      <c r="EU681" s="1"/>
      <c r="EV681" s="1"/>
      <c r="EW681" s="1"/>
      <c r="EX681" s="1"/>
      <c r="EY681" s="1"/>
      <c r="EZ681" s="1"/>
      <c r="FA681" s="1"/>
      <c r="FB681" s="1"/>
      <c r="FC681" s="1"/>
      <c r="FD681" s="1"/>
      <c r="FE681" s="1"/>
      <c r="FF681" s="1"/>
      <c r="FG681" s="1"/>
      <c r="FH681" s="1"/>
      <c r="FI681" s="1"/>
      <c r="FJ681" s="1"/>
      <c r="FK681" s="1"/>
      <c r="FL681" s="1"/>
      <c r="FM681" s="1"/>
      <c r="FN681" s="1"/>
      <c r="FO681" s="1"/>
      <c r="FP681" s="1"/>
      <c r="FQ681" s="1"/>
      <c r="FR681" s="1"/>
      <c r="FS681" s="1"/>
      <c r="FT681" s="1"/>
      <c r="FU681" s="1"/>
      <c r="FV681" s="1"/>
      <c r="FW681" s="1"/>
      <c r="FX681" s="1"/>
      <c r="FY681" s="1"/>
      <c r="FZ681" s="1"/>
      <c r="GA681" s="1"/>
      <c r="GB681" s="1"/>
      <c r="GC681" s="1"/>
      <c r="GD681" s="1"/>
      <c r="GE681" s="1"/>
      <c r="GF681" s="1"/>
      <c r="GG681" s="1"/>
      <c r="GH681" s="1"/>
      <c r="GI681" s="1"/>
      <c r="GJ681" s="1"/>
      <c r="GK681" s="1"/>
      <c r="GL681" s="1"/>
      <c r="GM681" s="1"/>
      <c r="GN681" s="1"/>
      <c r="GO681" s="1"/>
      <c r="GP681" s="1"/>
      <c r="GQ681" s="1"/>
      <c r="GR681" s="1"/>
      <c r="GS681" s="1"/>
      <c r="GT681" s="1"/>
      <c r="GU681" s="1"/>
      <c r="GV681" s="1"/>
      <c r="GW681" s="1"/>
      <c r="GX681" s="1"/>
      <c r="GY681" s="1"/>
      <c r="GZ681" s="1"/>
      <c r="HA681" s="1"/>
      <c r="HB681" s="1"/>
      <c r="HC681" s="1"/>
      <c r="HD681" s="1"/>
      <c r="HE681" s="1"/>
      <c r="HF681" s="1"/>
      <c r="HG681" s="1"/>
    </row>
    <row r="682" spans="1:2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  <c r="EE682" s="1"/>
      <c r="EF682" s="1"/>
      <c r="EG682" s="1"/>
      <c r="EH682" s="1"/>
      <c r="EI682" s="1"/>
      <c r="EJ682" s="1"/>
      <c r="EK682" s="1"/>
      <c r="EL682" s="1"/>
      <c r="EM682" s="1"/>
      <c r="EN682" s="1"/>
      <c r="EO682" s="1"/>
      <c r="EP682" s="1"/>
      <c r="EQ682" s="1"/>
      <c r="ER682" s="1"/>
      <c r="ES682" s="1"/>
      <c r="ET682" s="1"/>
      <c r="EU682" s="1"/>
      <c r="EV682" s="1"/>
      <c r="EW682" s="1"/>
      <c r="EX682" s="1"/>
      <c r="EY682" s="1"/>
      <c r="EZ682" s="1"/>
      <c r="FA682" s="1"/>
      <c r="FB682" s="1"/>
      <c r="FC682" s="1"/>
      <c r="FD682" s="1"/>
      <c r="FE682" s="1"/>
      <c r="FF682" s="1"/>
      <c r="FG682" s="1"/>
      <c r="FH682" s="1"/>
      <c r="FI682" s="1"/>
      <c r="FJ682" s="1"/>
      <c r="FK682" s="1"/>
      <c r="FL682" s="1"/>
      <c r="FM682" s="1"/>
      <c r="FN682" s="1"/>
      <c r="FO682" s="1"/>
      <c r="FP682" s="1"/>
      <c r="FQ682" s="1"/>
      <c r="FR682" s="1"/>
      <c r="FS682" s="1"/>
      <c r="FT682" s="1"/>
      <c r="FU682" s="1"/>
      <c r="FV682" s="1"/>
      <c r="FW682" s="1"/>
      <c r="FX682" s="1"/>
      <c r="FY682" s="1"/>
      <c r="FZ682" s="1"/>
      <c r="GA682" s="1"/>
      <c r="GB682" s="1"/>
      <c r="GC682" s="1"/>
      <c r="GD682" s="1"/>
      <c r="GE682" s="1"/>
      <c r="GF682" s="1"/>
      <c r="GG682" s="1"/>
      <c r="GH682" s="1"/>
      <c r="GI682" s="1"/>
      <c r="GJ682" s="1"/>
      <c r="GK682" s="1"/>
      <c r="GL682" s="1"/>
      <c r="GM682" s="1"/>
      <c r="GN682" s="1"/>
      <c r="GO682" s="1"/>
      <c r="GP682" s="1"/>
      <c r="GQ682" s="1"/>
      <c r="GR682" s="1"/>
      <c r="GS682" s="1"/>
      <c r="GT682" s="1"/>
      <c r="GU682" s="1"/>
      <c r="GV682" s="1"/>
      <c r="GW682" s="1"/>
      <c r="GX682" s="1"/>
      <c r="GY682" s="1"/>
      <c r="GZ682" s="1"/>
      <c r="HA682" s="1"/>
      <c r="HB682" s="1"/>
      <c r="HC682" s="1"/>
      <c r="HD682" s="1"/>
      <c r="HE682" s="1"/>
      <c r="HF682" s="1"/>
      <c r="HG682" s="1"/>
    </row>
    <row r="683" spans="1:2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  <c r="EE683" s="1"/>
      <c r="EF683" s="1"/>
      <c r="EG683" s="1"/>
      <c r="EH683" s="1"/>
      <c r="EI683" s="1"/>
      <c r="EJ683" s="1"/>
      <c r="EK683" s="1"/>
      <c r="EL683" s="1"/>
      <c r="EM683" s="1"/>
      <c r="EN683" s="1"/>
      <c r="EO683" s="1"/>
      <c r="EP683" s="1"/>
      <c r="EQ683" s="1"/>
      <c r="ER683" s="1"/>
      <c r="ES683" s="1"/>
      <c r="ET683" s="1"/>
      <c r="EU683" s="1"/>
      <c r="EV683" s="1"/>
      <c r="EW683" s="1"/>
      <c r="EX683" s="1"/>
      <c r="EY683" s="1"/>
      <c r="EZ683" s="1"/>
      <c r="FA683" s="1"/>
      <c r="FB683" s="1"/>
      <c r="FC683" s="1"/>
      <c r="FD683" s="1"/>
      <c r="FE683" s="1"/>
      <c r="FF683" s="1"/>
      <c r="FG683" s="1"/>
      <c r="FH683" s="1"/>
      <c r="FI683" s="1"/>
      <c r="FJ683" s="1"/>
      <c r="FK683" s="1"/>
      <c r="FL683" s="1"/>
      <c r="FM683" s="1"/>
      <c r="FN683" s="1"/>
      <c r="FO683" s="1"/>
      <c r="FP683" s="1"/>
      <c r="FQ683" s="1"/>
      <c r="FR683" s="1"/>
      <c r="FS683" s="1"/>
      <c r="FT683" s="1"/>
      <c r="FU683" s="1"/>
      <c r="FV683" s="1"/>
      <c r="FW683" s="1"/>
      <c r="FX683" s="1"/>
      <c r="FY683" s="1"/>
      <c r="FZ683" s="1"/>
      <c r="GA683" s="1"/>
      <c r="GB683" s="1"/>
      <c r="GC683" s="1"/>
      <c r="GD683" s="1"/>
      <c r="GE683" s="1"/>
      <c r="GF683" s="1"/>
      <c r="GG683" s="1"/>
      <c r="GH683" s="1"/>
      <c r="GI683" s="1"/>
      <c r="GJ683" s="1"/>
      <c r="GK683" s="1"/>
      <c r="GL683" s="1"/>
      <c r="GM683" s="1"/>
      <c r="GN683" s="1"/>
      <c r="GO683" s="1"/>
      <c r="GP683" s="1"/>
      <c r="GQ683" s="1"/>
      <c r="GR683" s="1"/>
      <c r="GS683" s="1"/>
      <c r="GT683" s="1"/>
      <c r="GU683" s="1"/>
      <c r="GV683" s="1"/>
      <c r="GW683" s="1"/>
      <c r="GX683" s="1"/>
      <c r="GY683" s="1"/>
      <c r="GZ683" s="1"/>
      <c r="HA683" s="1"/>
      <c r="HB683" s="1"/>
      <c r="HC683" s="1"/>
      <c r="HD683" s="1"/>
      <c r="HE683" s="1"/>
      <c r="HF683" s="1"/>
      <c r="HG683" s="1"/>
    </row>
    <row r="684" spans="1:2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  <c r="EA684" s="1"/>
      <c r="EB684" s="1"/>
      <c r="EC684" s="1"/>
      <c r="ED684" s="1"/>
      <c r="EE684" s="1"/>
      <c r="EF684" s="1"/>
      <c r="EG684" s="1"/>
      <c r="EH684" s="1"/>
      <c r="EI684" s="1"/>
      <c r="EJ684" s="1"/>
      <c r="EK684" s="1"/>
      <c r="EL684" s="1"/>
      <c r="EM684" s="1"/>
      <c r="EN684" s="1"/>
      <c r="EO684" s="1"/>
      <c r="EP684" s="1"/>
      <c r="EQ684" s="1"/>
      <c r="ER684" s="1"/>
      <c r="ES684" s="1"/>
      <c r="ET684" s="1"/>
      <c r="EU684" s="1"/>
      <c r="EV684" s="1"/>
      <c r="EW684" s="1"/>
      <c r="EX684" s="1"/>
      <c r="EY684" s="1"/>
      <c r="EZ684" s="1"/>
      <c r="FA684" s="1"/>
      <c r="FB684" s="1"/>
      <c r="FC684" s="1"/>
      <c r="FD684" s="1"/>
      <c r="FE684" s="1"/>
      <c r="FF684" s="1"/>
      <c r="FG684" s="1"/>
      <c r="FH684" s="1"/>
      <c r="FI684" s="1"/>
      <c r="FJ684" s="1"/>
      <c r="FK684" s="1"/>
      <c r="FL684" s="1"/>
      <c r="FM684" s="1"/>
      <c r="FN684" s="1"/>
      <c r="FO684" s="1"/>
      <c r="FP684" s="1"/>
      <c r="FQ684" s="1"/>
      <c r="FR684" s="1"/>
      <c r="FS684" s="1"/>
      <c r="FT684" s="1"/>
      <c r="FU684" s="1"/>
      <c r="FV684" s="1"/>
      <c r="FW684" s="1"/>
      <c r="FX684" s="1"/>
      <c r="FY684" s="1"/>
      <c r="FZ684" s="1"/>
      <c r="GA684" s="1"/>
      <c r="GB684" s="1"/>
      <c r="GC684" s="1"/>
      <c r="GD684" s="1"/>
      <c r="GE684" s="1"/>
      <c r="GF684" s="1"/>
      <c r="GG684" s="1"/>
      <c r="GH684" s="1"/>
      <c r="GI684" s="1"/>
      <c r="GJ684" s="1"/>
      <c r="GK684" s="1"/>
      <c r="GL684" s="1"/>
      <c r="GM684" s="1"/>
      <c r="GN684" s="1"/>
      <c r="GO684" s="1"/>
      <c r="GP684" s="1"/>
      <c r="GQ684" s="1"/>
      <c r="GR684" s="1"/>
      <c r="GS684" s="1"/>
      <c r="GT684" s="1"/>
      <c r="GU684" s="1"/>
      <c r="GV684" s="1"/>
      <c r="GW684" s="1"/>
      <c r="GX684" s="1"/>
      <c r="GY684" s="1"/>
      <c r="GZ684" s="1"/>
      <c r="HA684" s="1"/>
      <c r="HB684" s="1"/>
      <c r="HC684" s="1"/>
      <c r="HD684" s="1"/>
      <c r="HE684" s="1"/>
      <c r="HF684" s="1"/>
      <c r="HG684" s="1"/>
    </row>
    <row r="685" spans="1:2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  <c r="EA685" s="1"/>
      <c r="EB685" s="1"/>
      <c r="EC685" s="1"/>
      <c r="ED685" s="1"/>
      <c r="EE685" s="1"/>
      <c r="EF685" s="1"/>
      <c r="EG685" s="1"/>
      <c r="EH685" s="1"/>
      <c r="EI685" s="1"/>
      <c r="EJ685" s="1"/>
      <c r="EK685" s="1"/>
      <c r="EL685" s="1"/>
      <c r="EM685" s="1"/>
      <c r="EN685" s="1"/>
      <c r="EO685" s="1"/>
      <c r="EP685" s="1"/>
      <c r="EQ685" s="1"/>
      <c r="ER685" s="1"/>
      <c r="ES685" s="1"/>
      <c r="ET685" s="1"/>
      <c r="EU685" s="1"/>
      <c r="EV685" s="1"/>
      <c r="EW685" s="1"/>
      <c r="EX685" s="1"/>
      <c r="EY685" s="1"/>
      <c r="EZ685" s="1"/>
      <c r="FA685" s="1"/>
      <c r="FB685" s="1"/>
      <c r="FC685" s="1"/>
      <c r="FD685" s="1"/>
      <c r="FE685" s="1"/>
      <c r="FF685" s="1"/>
      <c r="FG685" s="1"/>
      <c r="FH685" s="1"/>
      <c r="FI685" s="1"/>
      <c r="FJ685" s="1"/>
      <c r="FK685" s="1"/>
      <c r="FL685" s="1"/>
      <c r="FM685" s="1"/>
      <c r="FN685" s="1"/>
      <c r="FO685" s="1"/>
      <c r="FP685" s="1"/>
      <c r="FQ685" s="1"/>
      <c r="FR685" s="1"/>
      <c r="FS685" s="1"/>
      <c r="FT685" s="1"/>
      <c r="FU685" s="1"/>
      <c r="FV685" s="1"/>
      <c r="FW685" s="1"/>
      <c r="FX685" s="1"/>
      <c r="FY685" s="1"/>
      <c r="FZ685" s="1"/>
      <c r="GA685" s="1"/>
      <c r="GB685" s="1"/>
      <c r="GC685" s="1"/>
      <c r="GD685" s="1"/>
      <c r="GE685" s="1"/>
      <c r="GF685" s="1"/>
      <c r="GG685" s="1"/>
      <c r="GH685" s="1"/>
      <c r="GI685" s="1"/>
      <c r="GJ685" s="1"/>
      <c r="GK685" s="1"/>
      <c r="GL685" s="1"/>
      <c r="GM685" s="1"/>
      <c r="GN685" s="1"/>
      <c r="GO685" s="1"/>
      <c r="GP685" s="1"/>
      <c r="GQ685" s="1"/>
      <c r="GR685" s="1"/>
      <c r="GS685" s="1"/>
      <c r="GT685" s="1"/>
      <c r="GU685" s="1"/>
      <c r="GV685" s="1"/>
      <c r="GW685" s="1"/>
      <c r="GX685" s="1"/>
      <c r="GY685" s="1"/>
      <c r="GZ685" s="1"/>
      <c r="HA685" s="1"/>
      <c r="HB685" s="1"/>
      <c r="HC685" s="1"/>
      <c r="HD685" s="1"/>
      <c r="HE685" s="1"/>
      <c r="HF685" s="1"/>
      <c r="HG685" s="1"/>
    </row>
    <row r="686" spans="1:2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  <c r="DV686" s="1"/>
      <c r="DW686" s="1"/>
      <c r="DX686" s="1"/>
      <c r="DY686" s="1"/>
      <c r="DZ686" s="1"/>
      <c r="EA686" s="1"/>
      <c r="EB686" s="1"/>
      <c r="EC686" s="1"/>
      <c r="ED686" s="1"/>
      <c r="EE686" s="1"/>
      <c r="EF686" s="1"/>
      <c r="EG686" s="1"/>
      <c r="EH686" s="1"/>
      <c r="EI686" s="1"/>
      <c r="EJ686" s="1"/>
      <c r="EK686" s="1"/>
      <c r="EL686" s="1"/>
      <c r="EM686" s="1"/>
      <c r="EN686" s="1"/>
      <c r="EO686" s="1"/>
      <c r="EP686" s="1"/>
      <c r="EQ686" s="1"/>
      <c r="ER686" s="1"/>
      <c r="ES686" s="1"/>
      <c r="ET686" s="1"/>
      <c r="EU686" s="1"/>
      <c r="EV686" s="1"/>
      <c r="EW686" s="1"/>
      <c r="EX686" s="1"/>
      <c r="EY686" s="1"/>
      <c r="EZ686" s="1"/>
      <c r="FA686" s="1"/>
      <c r="FB686" s="1"/>
      <c r="FC686" s="1"/>
      <c r="FD686" s="1"/>
      <c r="FE686" s="1"/>
      <c r="FF686" s="1"/>
      <c r="FG686" s="1"/>
      <c r="FH686" s="1"/>
      <c r="FI686" s="1"/>
      <c r="FJ686" s="1"/>
      <c r="FK686" s="1"/>
      <c r="FL686" s="1"/>
      <c r="FM686" s="1"/>
      <c r="FN686" s="1"/>
      <c r="FO686" s="1"/>
      <c r="FP686" s="1"/>
      <c r="FQ686" s="1"/>
      <c r="FR686" s="1"/>
      <c r="FS686" s="1"/>
      <c r="FT686" s="1"/>
      <c r="FU686" s="1"/>
      <c r="FV686" s="1"/>
      <c r="FW686" s="1"/>
      <c r="FX686" s="1"/>
      <c r="FY686" s="1"/>
      <c r="FZ686" s="1"/>
      <c r="GA686" s="1"/>
      <c r="GB686" s="1"/>
      <c r="GC686" s="1"/>
      <c r="GD686" s="1"/>
      <c r="GE686" s="1"/>
      <c r="GF686" s="1"/>
      <c r="GG686" s="1"/>
      <c r="GH686" s="1"/>
      <c r="GI686" s="1"/>
      <c r="GJ686" s="1"/>
      <c r="GK686" s="1"/>
      <c r="GL686" s="1"/>
      <c r="GM686" s="1"/>
      <c r="GN686" s="1"/>
      <c r="GO686" s="1"/>
      <c r="GP686" s="1"/>
      <c r="GQ686" s="1"/>
      <c r="GR686" s="1"/>
      <c r="GS686" s="1"/>
      <c r="GT686" s="1"/>
      <c r="GU686" s="1"/>
      <c r="GV686" s="1"/>
      <c r="GW686" s="1"/>
      <c r="GX686" s="1"/>
      <c r="GY686" s="1"/>
      <c r="GZ686" s="1"/>
      <c r="HA686" s="1"/>
      <c r="HB686" s="1"/>
      <c r="HC686" s="1"/>
      <c r="HD686" s="1"/>
      <c r="HE686" s="1"/>
      <c r="HF686" s="1"/>
      <c r="HG686" s="1"/>
    </row>
    <row r="687" spans="1:2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  <c r="DV687" s="1"/>
      <c r="DW687" s="1"/>
      <c r="DX687" s="1"/>
      <c r="DY687" s="1"/>
      <c r="DZ687" s="1"/>
      <c r="EA687" s="1"/>
      <c r="EB687" s="1"/>
      <c r="EC687" s="1"/>
      <c r="ED687" s="1"/>
      <c r="EE687" s="1"/>
      <c r="EF687" s="1"/>
      <c r="EG687" s="1"/>
      <c r="EH687" s="1"/>
      <c r="EI687" s="1"/>
      <c r="EJ687" s="1"/>
      <c r="EK687" s="1"/>
      <c r="EL687" s="1"/>
      <c r="EM687" s="1"/>
      <c r="EN687" s="1"/>
      <c r="EO687" s="1"/>
      <c r="EP687" s="1"/>
      <c r="EQ687" s="1"/>
      <c r="ER687" s="1"/>
      <c r="ES687" s="1"/>
      <c r="ET687" s="1"/>
      <c r="EU687" s="1"/>
      <c r="EV687" s="1"/>
      <c r="EW687" s="1"/>
      <c r="EX687" s="1"/>
      <c r="EY687" s="1"/>
      <c r="EZ687" s="1"/>
      <c r="FA687" s="1"/>
      <c r="FB687" s="1"/>
      <c r="FC687" s="1"/>
      <c r="FD687" s="1"/>
      <c r="FE687" s="1"/>
      <c r="FF687" s="1"/>
      <c r="FG687" s="1"/>
      <c r="FH687" s="1"/>
      <c r="FI687" s="1"/>
      <c r="FJ687" s="1"/>
      <c r="FK687" s="1"/>
      <c r="FL687" s="1"/>
      <c r="FM687" s="1"/>
      <c r="FN687" s="1"/>
      <c r="FO687" s="1"/>
      <c r="FP687" s="1"/>
      <c r="FQ687" s="1"/>
      <c r="FR687" s="1"/>
      <c r="FS687" s="1"/>
      <c r="FT687" s="1"/>
      <c r="FU687" s="1"/>
      <c r="FV687" s="1"/>
      <c r="FW687" s="1"/>
      <c r="FX687" s="1"/>
      <c r="FY687" s="1"/>
      <c r="FZ687" s="1"/>
      <c r="GA687" s="1"/>
      <c r="GB687" s="1"/>
      <c r="GC687" s="1"/>
      <c r="GD687" s="1"/>
      <c r="GE687" s="1"/>
      <c r="GF687" s="1"/>
      <c r="GG687" s="1"/>
      <c r="GH687" s="1"/>
      <c r="GI687" s="1"/>
      <c r="GJ687" s="1"/>
      <c r="GK687" s="1"/>
      <c r="GL687" s="1"/>
      <c r="GM687" s="1"/>
      <c r="GN687" s="1"/>
      <c r="GO687" s="1"/>
      <c r="GP687" s="1"/>
      <c r="GQ687" s="1"/>
      <c r="GR687" s="1"/>
      <c r="GS687" s="1"/>
      <c r="GT687" s="1"/>
      <c r="GU687" s="1"/>
      <c r="GV687" s="1"/>
      <c r="GW687" s="1"/>
      <c r="GX687" s="1"/>
      <c r="GY687" s="1"/>
      <c r="GZ687" s="1"/>
      <c r="HA687" s="1"/>
      <c r="HB687" s="1"/>
      <c r="HC687" s="1"/>
      <c r="HD687" s="1"/>
      <c r="HE687" s="1"/>
      <c r="HF687" s="1"/>
      <c r="HG687" s="1"/>
    </row>
    <row r="688" spans="1:2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  <c r="EA688" s="1"/>
      <c r="EB688" s="1"/>
      <c r="EC688" s="1"/>
      <c r="ED688" s="1"/>
      <c r="EE688" s="1"/>
      <c r="EF688" s="1"/>
      <c r="EG688" s="1"/>
      <c r="EH688" s="1"/>
      <c r="EI688" s="1"/>
      <c r="EJ688" s="1"/>
      <c r="EK688" s="1"/>
      <c r="EL688" s="1"/>
      <c r="EM688" s="1"/>
      <c r="EN688" s="1"/>
      <c r="EO688" s="1"/>
      <c r="EP688" s="1"/>
      <c r="EQ688" s="1"/>
      <c r="ER688" s="1"/>
      <c r="ES688" s="1"/>
      <c r="ET688" s="1"/>
      <c r="EU688" s="1"/>
      <c r="EV688" s="1"/>
      <c r="EW688" s="1"/>
      <c r="EX688" s="1"/>
      <c r="EY688" s="1"/>
      <c r="EZ688" s="1"/>
      <c r="FA688" s="1"/>
      <c r="FB688" s="1"/>
      <c r="FC688" s="1"/>
      <c r="FD688" s="1"/>
      <c r="FE688" s="1"/>
      <c r="FF688" s="1"/>
      <c r="FG688" s="1"/>
      <c r="FH688" s="1"/>
      <c r="FI688" s="1"/>
      <c r="FJ688" s="1"/>
      <c r="FK688" s="1"/>
      <c r="FL688" s="1"/>
      <c r="FM688" s="1"/>
      <c r="FN688" s="1"/>
      <c r="FO688" s="1"/>
      <c r="FP688" s="1"/>
      <c r="FQ688" s="1"/>
      <c r="FR688" s="1"/>
      <c r="FS688" s="1"/>
      <c r="FT688" s="1"/>
      <c r="FU688" s="1"/>
      <c r="FV688" s="1"/>
      <c r="FW688" s="1"/>
      <c r="FX688" s="1"/>
      <c r="FY688" s="1"/>
      <c r="FZ688" s="1"/>
      <c r="GA688" s="1"/>
      <c r="GB688" s="1"/>
      <c r="GC688" s="1"/>
      <c r="GD688" s="1"/>
      <c r="GE688" s="1"/>
      <c r="GF688" s="1"/>
      <c r="GG688" s="1"/>
      <c r="GH688" s="1"/>
      <c r="GI688" s="1"/>
      <c r="GJ688" s="1"/>
      <c r="GK688" s="1"/>
      <c r="GL688" s="1"/>
      <c r="GM688" s="1"/>
      <c r="GN688" s="1"/>
      <c r="GO688" s="1"/>
      <c r="GP688" s="1"/>
      <c r="GQ688" s="1"/>
      <c r="GR688" s="1"/>
      <c r="GS688" s="1"/>
      <c r="GT688" s="1"/>
      <c r="GU688" s="1"/>
      <c r="GV688" s="1"/>
      <c r="GW688" s="1"/>
      <c r="GX688" s="1"/>
      <c r="GY688" s="1"/>
      <c r="GZ688" s="1"/>
      <c r="HA688" s="1"/>
      <c r="HB688" s="1"/>
      <c r="HC688" s="1"/>
      <c r="HD688" s="1"/>
      <c r="HE688" s="1"/>
      <c r="HF688" s="1"/>
      <c r="HG688" s="1"/>
    </row>
    <row r="689" spans="1:2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  <c r="EA689" s="1"/>
      <c r="EB689" s="1"/>
      <c r="EC689" s="1"/>
      <c r="ED689" s="1"/>
      <c r="EE689" s="1"/>
      <c r="EF689" s="1"/>
      <c r="EG689" s="1"/>
      <c r="EH689" s="1"/>
      <c r="EI689" s="1"/>
      <c r="EJ689" s="1"/>
      <c r="EK689" s="1"/>
      <c r="EL689" s="1"/>
      <c r="EM689" s="1"/>
      <c r="EN689" s="1"/>
      <c r="EO689" s="1"/>
      <c r="EP689" s="1"/>
      <c r="EQ689" s="1"/>
      <c r="ER689" s="1"/>
      <c r="ES689" s="1"/>
      <c r="ET689" s="1"/>
      <c r="EU689" s="1"/>
      <c r="EV689" s="1"/>
      <c r="EW689" s="1"/>
      <c r="EX689" s="1"/>
      <c r="EY689" s="1"/>
      <c r="EZ689" s="1"/>
      <c r="FA689" s="1"/>
      <c r="FB689" s="1"/>
      <c r="FC689" s="1"/>
      <c r="FD689" s="1"/>
      <c r="FE689" s="1"/>
      <c r="FF689" s="1"/>
      <c r="FG689" s="1"/>
      <c r="FH689" s="1"/>
      <c r="FI689" s="1"/>
      <c r="FJ689" s="1"/>
      <c r="FK689" s="1"/>
      <c r="FL689" s="1"/>
      <c r="FM689" s="1"/>
      <c r="FN689" s="1"/>
      <c r="FO689" s="1"/>
      <c r="FP689" s="1"/>
      <c r="FQ689" s="1"/>
      <c r="FR689" s="1"/>
      <c r="FS689" s="1"/>
      <c r="FT689" s="1"/>
      <c r="FU689" s="1"/>
      <c r="FV689" s="1"/>
      <c r="FW689" s="1"/>
      <c r="FX689" s="1"/>
      <c r="FY689" s="1"/>
      <c r="FZ689" s="1"/>
      <c r="GA689" s="1"/>
      <c r="GB689" s="1"/>
      <c r="GC689" s="1"/>
      <c r="GD689" s="1"/>
      <c r="GE689" s="1"/>
      <c r="GF689" s="1"/>
      <c r="GG689" s="1"/>
      <c r="GH689" s="1"/>
      <c r="GI689" s="1"/>
      <c r="GJ689" s="1"/>
      <c r="GK689" s="1"/>
      <c r="GL689" s="1"/>
      <c r="GM689" s="1"/>
      <c r="GN689" s="1"/>
      <c r="GO689" s="1"/>
      <c r="GP689" s="1"/>
      <c r="GQ689" s="1"/>
      <c r="GR689" s="1"/>
      <c r="GS689" s="1"/>
      <c r="GT689" s="1"/>
      <c r="GU689" s="1"/>
      <c r="GV689" s="1"/>
      <c r="GW689" s="1"/>
      <c r="GX689" s="1"/>
      <c r="GY689" s="1"/>
      <c r="GZ689" s="1"/>
      <c r="HA689" s="1"/>
      <c r="HB689" s="1"/>
      <c r="HC689" s="1"/>
      <c r="HD689" s="1"/>
      <c r="HE689" s="1"/>
      <c r="HF689" s="1"/>
      <c r="HG689" s="1"/>
    </row>
    <row r="690" spans="1:2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  <c r="EA690" s="1"/>
      <c r="EB690" s="1"/>
      <c r="EC690" s="1"/>
      <c r="ED690" s="1"/>
      <c r="EE690" s="1"/>
      <c r="EF690" s="1"/>
      <c r="EG690" s="1"/>
      <c r="EH690" s="1"/>
      <c r="EI690" s="1"/>
      <c r="EJ690" s="1"/>
      <c r="EK690" s="1"/>
      <c r="EL690" s="1"/>
      <c r="EM690" s="1"/>
      <c r="EN690" s="1"/>
      <c r="EO690" s="1"/>
      <c r="EP690" s="1"/>
      <c r="EQ690" s="1"/>
      <c r="ER690" s="1"/>
      <c r="ES690" s="1"/>
      <c r="ET690" s="1"/>
      <c r="EU690" s="1"/>
      <c r="EV690" s="1"/>
      <c r="EW690" s="1"/>
      <c r="EX690" s="1"/>
      <c r="EY690" s="1"/>
      <c r="EZ690" s="1"/>
      <c r="FA690" s="1"/>
      <c r="FB690" s="1"/>
      <c r="FC690" s="1"/>
      <c r="FD690" s="1"/>
      <c r="FE690" s="1"/>
      <c r="FF690" s="1"/>
      <c r="FG690" s="1"/>
      <c r="FH690" s="1"/>
      <c r="FI690" s="1"/>
      <c r="FJ690" s="1"/>
      <c r="FK690" s="1"/>
      <c r="FL690" s="1"/>
      <c r="FM690" s="1"/>
      <c r="FN690" s="1"/>
      <c r="FO690" s="1"/>
      <c r="FP690" s="1"/>
      <c r="FQ690" s="1"/>
      <c r="FR690" s="1"/>
      <c r="FS690" s="1"/>
      <c r="FT690" s="1"/>
      <c r="FU690" s="1"/>
      <c r="FV690" s="1"/>
      <c r="FW690" s="1"/>
      <c r="FX690" s="1"/>
      <c r="FY690" s="1"/>
      <c r="FZ690" s="1"/>
      <c r="GA690" s="1"/>
      <c r="GB690" s="1"/>
      <c r="GC690" s="1"/>
      <c r="GD690" s="1"/>
      <c r="GE690" s="1"/>
      <c r="GF690" s="1"/>
      <c r="GG690" s="1"/>
      <c r="GH690" s="1"/>
      <c r="GI690" s="1"/>
      <c r="GJ690" s="1"/>
      <c r="GK690" s="1"/>
      <c r="GL690" s="1"/>
      <c r="GM690" s="1"/>
      <c r="GN690" s="1"/>
      <c r="GO690" s="1"/>
      <c r="GP690" s="1"/>
      <c r="GQ690" s="1"/>
      <c r="GR690" s="1"/>
      <c r="GS690" s="1"/>
      <c r="GT690" s="1"/>
      <c r="GU690" s="1"/>
      <c r="GV690" s="1"/>
      <c r="GW690" s="1"/>
      <c r="GX690" s="1"/>
      <c r="GY690" s="1"/>
      <c r="GZ690" s="1"/>
      <c r="HA690" s="1"/>
      <c r="HB690" s="1"/>
      <c r="HC690" s="1"/>
      <c r="HD690" s="1"/>
      <c r="HE690" s="1"/>
      <c r="HF690" s="1"/>
      <c r="HG690" s="1"/>
    </row>
    <row r="691" spans="1:2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  <c r="EA691" s="1"/>
      <c r="EB691" s="1"/>
      <c r="EC691" s="1"/>
      <c r="ED691" s="1"/>
      <c r="EE691" s="1"/>
      <c r="EF691" s="1"/>
      <c r="EG691" s="1"/>
      <c r="EH691" s="1"/>
      <c r="EI691" s="1"/>
      <c r="EJ691" s="1"/>
      <c r="EK691" s="1"/>
      <c r="EL691" s="1"/>
      <c r="EM691" s="1"/>
      <c r="EN691" s="1"/>
      <c r="EO691" s="1"/>
      <c r="EP691" s="1"/>
      <c r="EQ691" s="1"/>
      <c r="ER691" s="1"/>
      <c r="ES691" s="1"/>
      <c r="ET691" s="1"/>
      <c r="EU691" s="1"/>
      <c r="EV691" s="1"/>
      <c r="EW691" s="1"/>
      <c r="EX691" s="1"/>
      <c r="EY691" s="1"/>
      <c r="EZ691" s="1"/>
      <c r="FA691" s="1"/>
      <c r="FB691" s="1"/>
      <c r="FC691" s="1"/>
      <c r="FD691" s="1"/>
      <c r="FE691" s="1"/>
      <c r="FF691" s="1"/>
      <c r="FG691" s="1"/>
      <c r="FH691" s="1"/>
      <c r="FI691" s="1"/>
      <c r="FJ691" s="1"/>
      <c r="FK691" s="1"/>
      <c r="FL691" s="1"/>
      <c r="FM691" s="1"/>
      <c r="FN691" s="1"/>
      <c r="FO691" s="1"/>
      <c r="FP691" s="1"/>
      <c r="FQ691" s="1"/>
      <c r="FR691" s="1"/>
      <c r="FS691" s="1"/>
      <c r="FT691" s="1"/>
      <c r="FU691" s="1"/>
      <c r="FV691" s="1"/>
      <c r="FW691" s="1"/>
      <c r="FX691" s="1"/>
      <c r="FY691" s="1"/>
      <c r="FZ691" s="1"/>
      <c r="GA691" s="1"/>
      <c r="GB691" s="1"/>
      <c r="GC691" s="1"/>
      <c r="GD691" s="1"/>
      <c r="GE691" s="1"/>
      <c r="GF691" s="1"/>
      <c r="GG691" s="1"/>
      <c r="GH691" s="1"/>
      <c r="GI691" s="1"/>
      <c r="GJ691" s="1"/>
      <c r="GK691" s="1"/>
      <c r="GL691" s="1"/>
      <c r="GM691" s="1"/>
      <c r="GN691" s="1"/>
      <c r="GO691" s="1"/>
      <c r="GP691" s="1"/>
      <c r="GQ691" s="1"/>
      <c r="GR691" s="1"/>
      <c r="GS691" s="1"/>
      <c r="GT691" s="1"/>
      <c r="GU691" s="1"/>
      <c r="GV691" s="1"/>
      <c r="GW691" s="1"/>
      <c r="GX691" s="1"/>
      <c r="GY691" s="1"/>
      <c r="GZ691" s="1"/>
      <c r="HA691" s="1"/>
      <c r="HB691" s="1"/>
      <c r="HC691" s="1"/>
      <c r="HD691" s="1"/>
      <c r="HE691" s="1"/>
      <c r="HF691" s="1"/>
      <c r="HG691" s="1"/>
    </row>
    <row r="692" spans="1:2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  <c r="EA692" s="1"/>
      <c r="EB692" s="1"/>
      <c r="EC692" s="1"/>
      <c r="ED692" s="1"/>
      <c r="EE692" s="1"/>
      <c r="EF692" s="1"/>
      <c r="EG692" s="1"/>
      <c r="EH692" s="1"/>
      <c r="EI692" s="1"/>
      <c r="EJ692" s="1"/>
      <c r="EK692" s="1"/>
      <c r="EL692" s="1"/>
      <c r="EM692" s="1"/>
      <c r="EN692" s="1"/>
      <c r="EO692" s="1"/>
      <c r="EP692" s="1"/>
      <c r="EQ692" s="1"/>
      <c r="ER692" s="1"/>
      <c r="ES692" s="1"/>
      <c r="ET692" s="1"/>
      <c r="EU692" s="1"/>
      <c r="EV692" s="1"/>
      <c r="EW692" s="1"/>
      <c r="EX692" s="1"/>
      <c r="EY692" s="1"/>
      <c r="EZ692" s="1"/>
      <c r="FA692" s="1"/>
      <c r="FB692" s="1"/>
      <c r="FC692" s="1"/>
      <c r="FD692" s="1"/>
      <c r="FE692" s="1"/>
      <c r="FF692" s="1"/>
      <c r="FG692" s="1"/>
      <c r="FH692" s="1"/>
      <c r="FI692" s="1"/>
      <c r="FJ692" s="1"/>
      <c r="FK692" s="1"/>
      <c r="FL692" s="1"/>
      <c r="FM692" s="1"/>
      <c r="FN692" s="1"/>
      <c r="FO692" s="1"/>
      <c r="FP692" s="1"/>
      <c r="FQ692" s="1"/>
      <c r="FR692" s="1"/>
      <c r="FS692" s="1"/>
      <c r="FT692" s="1"/>
      <c r="FU692" s="1"/>
      <c r="FV692" s="1"/>
      <c r="FW692" s="1"/>
      <c r="FX692" s="1"/>
      <c r="FY692" s="1"/>
      <c r="FZ692" s="1"/>
      <c r="GA692" s="1"/>
      <c r="GB692" s="1"/>
      <c r="GC692" s="1"/>
      <c r="GD692" s="1"/>
      <c r="GE692" s="1"/>
      <c r="GF692" s="1"/>
      <c r="GG692" s="1"/>
      <c r="GH692" s="1"/>
      <c r="GI692" s="1"/>
      <c r="GJ692" s="1"/>
      <c r="GK692" s="1"/>
      <c r="GL692" s="1"/>
      <c r="GM692" s="1"/>
      <c r="GN692" s="1"/>
      <c r="GO692" s="1"/>
      <c r="GP692" s="1"/>
      <c r="GQ692" s="1"/>
      <c r="GR692" s="1"/>
      <c r="GS692" s="1"/>
      <c r="GT692" s="1"/>
      <c r="GU692" s="1"/>
      <c r="GV692" s="1"/>
      <c r="GW692" s="1"/>
      <c r="GX692" s="1"/>
      <c r="GY692" s="1"/>
      <c r="GZ692" s="1"/>
      <c r="HA692" s="1"/>
      <c r="HB692" s="1"/>
      <c r="HC692" s="1"/>
      <c r="HD692" s="1"/>
      <c r="HE692" s="1"/>
      <c r="HF692" s="1"/>
      <c r="HG692" s="1"/>
    </row>
    <row r="693" spans="1:2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  <c r="EA693" s="1"/>
      <c r="EB693" s="1"/>
      <c r="EC693" s="1"/>
      <c r="ED693" s="1"/>
      <c r="EE693" s="1"/>
      <c r="EF693" s="1"/>
      <c r="EG693" s="1"/>
      <c r="EH693" s="1"/>
      <c r="EI693" s="1"/>
      <c r="EJ693" s="1"/>
      <c r="EK693" s="1"/>
      <c r="EL693" s="1"/>
      <c r="EM693" s="1"/>
      <c r="EN693" s="1"/>
      <c r="EO693" s="1"/>
      <c r="EP693" s="1"/>
      <c r="EQ693" s="1"/>
      <c r="ER693" s="1"/>
      <c r="ES693" s="1"/>
      <c r="ET693" s="1"/>
      <c r="EU693" s="1"/>
      <c r="EV693" s="1"/>
      <c r="EW693" s="1"/>
      <c r="EX693" s="1"/>
      <c r="EY693" s="1"/>
      <c r="EZ693" s="1"/>
      <c r="FA693" s="1"/>
      <c r="FB693" s="1"/>
      <c r="FC693" s="1"/>
      <c r="FD693" s="1"/>
      <c r="FE693" s="1"/>
      <c r="FF693" s="1"/>
      <c r="FG693" s="1"/>
      <c r="FH693" s="1"/>
      <c r="FI693" s="1"/>
      <c r="FJ693" s="1"/>
      <c r="FK693" s="1"/>
      <c r="FL693" s="1"/>
      <c r="FM693" s="1"/>
      <c r="FN693" s="1"/>
      <c r="FO693" s="1"/>
      <c r="FP693" s="1"/>
      <c r="FQ693" s="1"/>
      <c r="FR693" s="1"/>
      <c r="FS693" s="1"/>
      <c r="FT693" s="1"/>
      <c r="FU693" s="1"/>
      <c r="FV693" s="1"/>
      <c r="FW693" s="1"/>
      <c r="FX693" s="1"/>
      <c r="FY693" s="1"/>
      <c r="FZ693" s="1"/>
      <c r="GA693" s="1"/>
      <c r="GB693" s="1"/>
      <c r="GC693" s="1"/>
      <c r="GD693" s="1"/>
      <c r="GE693" s="1"/>
      <c r="GF693" s="1"/>
      <c r="GG693" s="1"/>
      <c r="GH693" s="1"/>
      <c r="GI693" s="1"/>
      <c r="GJ693" s="1"/>
      <c r="GK693" s="1"/>
      <c r="GL693" s="1"/>
      <c r="GM693" s="1"/>
      <c r="GN693" s="1"/>
      <c r="GO693" s="1"/>
      <c r="GP693" s="1"/>
      <c r="GQ693" s="1"/>
      <c r="GR693" s="1"/>
      <c r="GS693" s="1"/>
      <c r="GT693" s="1"/>
      <c r="GU693" s="1"/>
      <c r="GV693" s="1"/>
      <c r="GW693" s="1"/>
      <c r="GX693" s="1"/>
      <c r="GY693" s="1"/>
      <c r="GZ693" s="1"/>
      <c r="HA693" s="1"/>
      <c r="HB693" s="1"/>
      <c r="HC693" s="1"/>
      <c r="HD693" s="1"/>
      <c r="HE693" s="1"/>
      <c r="HF693" s="1"/>
      <c r="HG693" s="1"/>
    </row>
    <row r="694" spans="1:2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  <c r="EI694" s="1"/>
      <c r="EJ694" s="1"/>
      <c r="EK694" s="1"/>
      <c r="EL694" s="1"/>
      <c r="EM694" s="1"/>
      <c r="EN694" s="1"/>
      <c r="EO694" s="1"/>
      <c r="EP694" s="1"/>
      <c r="EQ694" s="1"/>
      <c r="ER694" s="1"/>
      <c r="ES694" s="1"/>
      <c r="ET694" s="1"/>
      <c r="EU694" s="1"/>
      <c r="EV694" s="1"/>
      <c r="EW694" s="1"/>
      <c r="EX694" s="1"/>
      <c r="EY694" s="1"/>
      <c r="EZ694" s="1"/>
      <c r="FA694" s="1"/>
      <c r="FB694" s="1"/>
      <c r="FC694" s="1"/>
      <c r="FD694" s="1"/>
      <c r="FE694" s="1"/>
      <c r="FF694" s="1"/>
      <c r="FG694" s="1"/>
      <c r="FH694" s="1"/>
      <c r="FI694" s="1"/>
      <c r="FJ694" s="1"/>
      <c r="FK694" s="1"/>
      <c r="FL694" s="1"/>
      <c r="FM694" s="1"/>
      <c r="FN694" s="1"/>
      <c r="FO694" s="1"/>
      <c r="FP694" s="1"/>
      <c r="FQ694" s="1"/>
      <c r="FR694" s="1"/>
      <c r="FS694" s="1"/>
      <c r="FT694" s="1"/>
      <c r="FU694" s="1"/>
      <c r="FV694" s="1"/>
      <c r="FW694" s="1"/>
      <c r="FX694" s="1"/>
      <c r="FY694" s="1"/>
      <c r="FZ694" s="1"/>
      <c r="GA694" s="1"/>
      <c r="GB694" s="1"/>
      <c r="GC694" s="1"/>
      <c r="GD694" s="1"/>
      <c r="GE694" s="1"/>
      <c r="GF694" s="1"/>
      <c r="GG694" s="1"/>
      <c r="GH694" s="1"/>
      <c r="GI694" s="1"/>
      <c r="GJ694" s="1"/>
      <c r="GK694" s="1"/>
      <c r="GL694" s="1"/>
      <c r="GM694" s="1"/>
      <c r="GN694" s="1"/>
      <c r="GO694" s="1"/>
      <c r="GP694" s="1"/>
      <c r="GQ694" s="1"/>
      <c r="GR694" s="1"/>
      <c r="GS694" s="1"/>
      <c r="GT694" s="1"/>
      <c r="GU694" s="1"/>
      <c r="GV694" s="1"/>
      <c r="GW694" s="1"/>
      <c r="GX694" s="1"/>
      <c r="GY694" s="1"/>
      <c r="GZ694" s="1"/>
      <c r="HA694" s="1"/>
      <c r="HB694" s="1"/>
      <c r="HC694" s="1"/>
      <c r="HD694" s="1"/>
      <c r="HE694" s="1"/>
      <c r="HF694" s="1"/>
      <c r="HG694" s="1"/>
    </row>
    <row r="695" spans="1:2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  <c r="EA695" s="1"/>
      <c r="EB695" s="1"/>
      <c r="EC695" s="1"/>
      <c r="ED695" s="1"/>
      <c r="EE695" s="1"/>
      <c r="EF695" s="1"/>
      <c r="EG695" s="1"/>
      <c r="EH695" s="1"/>
      <c r="EI695" s="1"/>
      <c r="EJ695" s="1"/>
      <c r="EK695" s="1"/>
      <c r="EL695" s="1"/>
      <c r="EM695" s="1"/>
      <c r="EN695" s="1"/>
      <c r="EO695" s="1"/>
      <c r="EP695" s="1"/>
      <c r="EQ695" s="1"/>
      <c r="ER695" s="1"/>
      <c r="ES695" s="1"/>
      <c r="ET695" s="1"/>
      <c r="EU695" s="1"/>
      <c r="EV695" s="1"/>
      <c r="EW695" s="1"/>
      <c r="EX695" s="1"/>
      <c r="EY695" s="1"/>
      <c r="EZ695" s="1"/>
      <c r="FA695" s="1"/>
      <c r="FB695" s="1"/>
      <c r="FC695" s="1"/>
      <c r="FD695" s="1"/>
      <c r="FE695" s="1"/>
      <c r="FF695" s="1"/>
      <c r="FG695" s="1"/>
      <c r="FH695" s="1"/>
      <c r="FI695" s="1"/>
      <c r="FJ695" s="1"/>
      <c r="FK695" s="1"/>
      <c r="FL695" s="1"/>
      <c r="FM695" s="1"/>
      <c r="FN695" s="1"/>
      <c r="FO695" s="1"/>
      <c r="FP695" s="1"/>
      <c r="FQ695" s="1"/>
      <c r="FR695" s="1"/>
      <c r="FS695" s="1"/>
      <c r="FT695" s="1"/>
      <c r="FU695" s="1"/>
      <c r="FV695" s="1"/>
      <c r="FW695" s="1"/>
      <c r="FX695" s="1"/>
      <c r="FY695" s="1"/>
      <c r="FZ695" s="1"/>
      <c r="GA695" s="1"/>
      <c r="GB695" s="1"/>
      <c r="GC695" s="1"/>
      <c r="GD695" s="1"/>
      <c r="GE695" s="1"/>
      <c r="GF695" s="1"/>
      <c r="GG695" s="1"/>
      <c r="GH695" s="1"/>
      <c r="GI695" s="1"/>
      <c r="GJ695" s="1"/>
      <c r="GK695" s="1"/>
      <c r="GL695" s="1"/>
      <c r="GM695" s="1"/>
      <c r="GN695" s="1"/>
      <c r="GO695" s="1"/>
      <c r="GP695" s="1"/>
      <c r="GQ695" s="1"/>
      <c r="GR695" s="1"/>
      <c r="GS695" s="1"/>
      <c r="GT695" s="1"/>
      <c r="GU695" s="1"/>
      <c r="GV695" s="1"/>
      <c r="GW695" s="1"/>
      <c r="GX695" s="1"/>
      <c r="GY695" s="1"/>
      <c r="GZ695" s="1"/>
      <c r="HA695" s="1"/>
      <c r="HB695" s="1"/>
      <c r="HC695" s="1"/>
      <c r="HD695" s="1"/>
      <c r="HE695" s="1"/>
      <c r="HF695" s="1"/>
      <c r="HG695" s="1"/>
    </row>
    <row r="696" spans="1:2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  <c r="EE696" s="1"/>
      <c r="EF696" s="1"/>
      <c r="EG696" s="1"/>
      <c r="EH696" s="1"/>
      <c r="EI696" s="1"/>
      <c r="EJ696" s="1"/>
      <c r="EK696" s="1"/>
      <c r="EL696" s="1"/>
      <c r="EM696" s="1"/>
      <c r="EN696" s="1"/>
      <c r="EO696" s="1"/>
      <c r="EP696" s="1"/>
      <c r="EQ696" s="1"/>
      <c r="ER696" s="1"/>
      <c r="ES696" s="1"/>
      <c r="ET696" s="1"/>
      <c r="EU696" s="1"/>
      <c r="EV696" s="1"/>
      <c r="EW696" s="1"/>
      <c r="EX696" s="1"/>
      <c r="EY696" s="1"/>
      <c r="EZ696" s="1"/>
      <c r="FA696" s="1"/>
      <c r="FB696" s="1"/>
      <c r="FC696" s="1"/>
      <c r="FD696" s="1"/>
      <c r="FE696" s="1"/>
      <c r="FF696" s="1"/>
      <c r="FG696" s="1"/>
      <c r="FH696" s="1"/>
      <c r="FI696" s="1"/>
      <c r="FJ696" s="1"/>
      <c r="FK696" s="1"/>
      <c r="FL696" s="1"/>
      <c r="FM696" s="1"/>
      <c r="FN696" s="1"/>
      <c r="FO696" s="1"/>
      <c r="FP696" s="1"/>
      <c r="FQ696" s="1"/>
      <c r="FR696" s="1"/>
      <c r="FS696" s="1"/>
      <c r="FT696" s="1"/>
      <c r="FU696" s="1"/>
      <c r="FV696" s="1"/>
      <c r="FW696" s="1"/>
      <c r="FX696" s="1"/>
      <c r="FY696" s="1"/>
      <c r="FZ696" s="1"/>
      <c r="GA696" s="1"/>
      <c r="GB696" s="1"/>
      <c r="GC696" s="1"/>
      <c r="GD696" s="1"/>
      <c r="GE696" s="1"/>
      <c r="GF696" s="1"/>
      <c r="GG696" s="1"/>
      <c r="GH696" s="1"/>
      <c r="GI696" s="1"/>
      <c r="GJ696" s="1"/>
      <c r="GK696" s="1"/>
      <c r="GL696" s="1"/>
      <c r="GM696" s="1"/>
      <c r="GN696" s="1"/>
      <c r="GO696" s="1"/>
      <c r="GP696" s="1"/>
      <c r="GQ696" s="1"/>
      <c r="GR696" s="1"/>
      <c r="GS696" s="1"/>
      <c r="GT696" s="1"/>
      <c r="GU696" s="1"/>
      <c r="GV696" s="1"/>
      <c r="GW696" s="1"/>
      <c r="GX696" s="1"/>
      <c r="GY696" s="1"/>
      <c r="GZ696" s="1"/>
      <c r="HA696" s="1"/>
      <c r="HB696" s="1"/>
      <c r="HC696" s="1"/>
      <c r="HD696" s="1"/>
      <c r="HE696" s="1"/>
      <c r="HF696" s="1"/>
      <c r="HG696" s="1"/>
    </row>
    <row r="697" spans="1:2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  <c r="EA697" s="1"/>
      <c r="EB697" s="1"/>
      <c r="EC697" s="1"/>
      <c r="ED697" s="1"/>
      <c r="EE697" s="1"/>
      <c r="EF697" s="1"/>
      <c r="EG697" s="1"/>
      <c r="EH697" s="1"/>
      <c r="EI697" s="1"/>
      <c r="EJ697" s="1"/>
      <c r="EK697" s="1"/>
      <c r="EL697" s="1"/>
      <c r="EM697" s="1"/>
      <c r="EN697" s="1"/>
      <c r="EO697" s="1"/>
      <c r="EP697" s="1"/>
      <c r="EQ697" s="1"/>
      <c r="ER697" s="1"/>
      <c r="ES697" s="1"/>
      <c r="ET697" s="1"/>
      <c r="EU697" s="1"/>
      <c r="EV697" s="1"/>
      <c r="EW697" s="1"/>
      <c r="EX697" s="1"/>
      <c r="EY697" s="1"/>
      <c r="EZ697" s="1"/>
      <c r="FA697" s="1"/>
      <c r="FB697" s="1"/>
      <c r="FC697" s="1"/>
      <c r="FD697" s="1"/>
      <c r="FE697" s="1"/>
      <c r="FF697" s="1"/>
      <c r="FG697" s="1"/>
      <c r="FH697" s="1"/>
      <c r="FI697" s="1"/>
      <c r="FJ697" s="1"/>
      <c r="FK697" s="1"/>
      <c r="FL697" s="1"/>
      <c r="FM697" s="1"/>
      <c r="FN697" s="1"/>
      <c r="FO697" s="1"/>
      <c r="FP697" s="1"/>
      <c r="FQ697" s="1"/>
      <c r="FR697" s="1"/>
      <c r="FS697" s="1"/>
      <c r="FT697" s="1"/>
      <c r="FU697" s="1"/>
      <c r="FV697" s="1"/>
      <c r="FW697" s="1"/>
      <c r="FX697" s="1"/>
      <c r="FY697" s="1"/>
      <c r="FZ697" s="1"/>
      <c r="GA697" s="1"/>
      <c r="GB697" s="1"/>
      <c r="GC697" s="1"/>
      <c r="GD697" s="1"/>
      <c r="GE697" s="1"/>
      <c r="GF697" s="1"/>
      <c r="GG697" s="1"/>
      <c r="GH697" s="1"/>
      <c r="GI697" s="1"/>
      <c r="GJ697" s="1"/>
      <c r="GK697" s="1"/>
      <c r="GL697" s="1"/>
      <c r="GM697" s="1"/>
      <c r="GN697" s="1"/>
      <c r="GO697" s="1"/>
      <c r="GP697" s="1"/>
      <c r="GQ697" s="1"/>
      <c r="GR697" s="1"/>
      <c r="GS697" s="1"/>
      <c r="GT697" s="1"/>
      <c r="GU697" s="1"/>
      <c r="GV697" s="1"/>
      <c r="GW697" s="1"/>
      <c r="GX697" s="1"/>
      <c r="GY697" s="1"/>
      <c r="GZ697" s="1"/>
      <c r="HA697" s="1"/>
      <c r="HB697" s="1"/>
      <c r="HC697" s="1"/>
      <c r="HD697" s="1"/>
      <c r="HE697" s="1"/>
      <c r="HF697" s="1"/>
      <c r="HG697" s="1"/>
    </row>
    <row r="698" spans="1:2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  <c r="EI698" s="1"/>
      <c r="EJ698" s="1"/>
      <c r="EK698" s="1"/>
      <c r="EL698" s="1"/>
      <c r="EM698" s="1"/>
      <c r="EN698" s="1"/>
      <c r="EO698" s="1"/>
      <c r="EP698" s="1"/>
      <c r="EQ698" s="1"/>
      <c r="ER698" s="1"/>
      <c r="ES698" s="1"/>
      <c r="ET698" s="1"/>
      <c r="EU698" s="1"/>
      <c r="EV698" s="1"/>
      <c r="EW698" s="1"/>
      <c r="EX698" s="1"/>
      <c r="EY698" s="1"/>
      <c r="EZ698" s="1"/>
      <c r="FA698" s="1"/>
      <c r="FB698" s="1"/>
      <c r="FC698" s="1"/>
      <c r="FD698" s="1"/>
      <c r="FE698" s="1"/>
      <c r="FF698" s="1"/>
      <c r="FG698" s="1"/>
      <c r="FH698" s="1"/>
      <c r="FI698" s="1"/>
      <c r="FJ698" s="1"/>
      <c r="FK698" s="1"/>
      <c r="FL698" s="1"/>
      <c r="FM698" s="1"/>
      <c r="FN698" s="1"/>
      <c r="FO698" s="1"/>
      <c r="FP698" s="1"/>
      <c r="FQ698" s="1"/>
      <c r="FR698" s="1"/>
      <c r="FS698" s="1"/>
      <c r="FT698" s="1"/>
      <c r="FU698" s="1"/>
      <c r="FV698" s="1"/>
      <c r="FW698" s="1"/>
      <c r="FX698" s="1"/>
      <c r="FY698" s="1"/>
      <c r="FZ698" s="1"/>
      <c r="GA698" s="1"/>
      <c r="GB698" s="1"/>
      <c r="GC698" s="1"/>
      <c r="GD698" s="1"/>
      <c r="GE698" s="1"/>
      <c r="GF698" s="1"/>
      <c r="GG698" s="1"/>
      <c r="GH698" s="1"/>
      <c r="GI698" s="1"/>
      <c r="GJ698" s="1"/>
      <c r="GK698" s="1"/>
      <c r="GL698" s="1"/>
      <c r="GM698" s="1"/>
      <c r="GN698" s="1"/>
      <c r="GO698" s="1"/>
      <c r="GP698" s="1"/>
      <c r="GQ698" s="1"/>
      <c r="GR698" s="1"/>
      <c r="GS698" s="1"/>
      <c r="GT698" s="1"/>
      <c r="GU698" s="1"/>
      <c r="GV698" s="1"/>
      <c r="GW698" s="1"/>
      <c r="GX698" s="1"/>
      <c r="GY698" s="1"/>
      <c r="GZ698" s="1"/>
      <c r="HA698" s="1"/>
      <c r="HB698" s="1"/>
      <c r="HC698" s="1"/>
      <c r="HD698" s="1"/>
      <c r="HE698" s="1"/>
      <c r="HF698" s="1"/>
      <c r="HG698" s="1"/>
    </row>
    <row r="699" spans="1:2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  <c r="EA699" s="1"/>
      <c r="EB699" s="1"/>
      <c r="EC699" s="1"/>
      <c r="ED699" s="1"/>
      <c r="EE699" s="1"/>
      <c r="EF699" s="1"/>
      <c r="EG699" s="1"/>
      <c r="EH699" s="1"/>
      <c r="EI699" s="1"/>
      <c r="EJ699" s="1"/>
      <c r="EK699" s="1"/>
      <c r="EL699" s="1"/>
      <c r="EM699" s="1"/>
      <c r="EN699" s="1"/>
      <c r="EO699" s="1"/>
      <c r="EP699" s="1"/>
      <c r="EQ699" s="1"/>
      <c r="ER699" s="1"/>
      <c r="ES699" s="1"/>
      <c r="ET699" s="1"/>
      <c r="EU699" s="1"/>
      <c r="EV699" s="1"/>
      <c r="EW699" s="1"/>
      <c r="EX699" s="1"/>
      <c r="EY699" s="1"/>
      <c r="EZ699" s="1"/>
      <c r="FA699" s="1"/>
      <c r="FB699" s="1"/>
      <c r="FC699" s="1"/>
      <c r="FD699" s="1"/>
      <c r="FE699" s="1"/>
      <c r="FF699" s="1"/>
      <c r="FG699" s="1"/>
      <c r="FH699" s="1"/>
      <c r="FI699" s="1"/>
      <c r="FJ699" s="1"/>
      <c r="FK699" s="1"/>
      <c r="FL699" s="1"/>
      <c r="FM699" s="1"/>
      <c r="FN699" s="1"/>
      <c r="FO699" s="1"/>
      <c r="FP699" s="1"/>
      <c r="FQ699" s="1"/>
      <c r="FR699" s="1"/>
      <c r="FS699" s="1"/>
      <c r="FT699" s="1"/>
      <c r="FU699" s="1"/>
      <c r="FV699" s="1"/>
      <c r="FW699" s="1"/>
      <c r="FX699" s="1"/>
      <c r="FY699" s="1"/>
      <c r="FZ699" s="1"/>
      <c r="GA699" s="1"/>
      <c r="GB699" s="1"/>
      <c r="GC699" s="1"/>
      <c r="GD699" s="1"/>
      <c r="GE699" s="1"/>
      <c r="GF699" s="1"/>
      <c r="GG699" s="1"/>
      <c r="GH699" s="1"/>
      <c r="GI699" s="1"/>
      <c r="GJ699" s="1"/>
      <c r="GK699" s="1"/>
      <c r="GL699" s="1"/>
      <c r="GM699" s="1"/>
      <c r="GN699" s="1"/>
      <c r="GO699" s="1"/>
      <c r="GP699" s="1"/>
      <c r="GQ699" s="1"/>
      <c r="GR699" s="1"/>
      <c r="GS699" s="1"/>
      <c r="GT699" s="1"/>
      <c r="GU699" s="1"/>
      <c r="GV699" s="1"/>
      <c r="GW699" s="1"/>
      <c r="GX699" s="1"/>
      <c r="GY699" s="1"/>
      <c r="GZ699" s="1"/>
      <c r="HA699" s="1"/>
      <c r="HB699" s="1"/>
      <c r="HC699" s="1"/>
      <c r="HD699" s="1"/>
      <c r="HE699" s="1"/>
      <c r="HF699" s="1"/>
      <c r="HG699" s="1"/>
    </row>
    <row r="700" spans="1:2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  <c r="EI700" s="1"/>
      <c r="EJ700" s="1"/>
      <c r="EK700" s="1"/>
      <c r="EL700" s="1"/>
      <c r="EM700" s="1"/>
      <c r="EN700" s="1"/>
      <c r="EO700" s="1"/>
      <c r="EP700" s="1"/>
      <c r="EQ700" s="1"/>
      <c r="ER700" s="1"/>
      <c r="ES700" s="1"/>
      <c r="ET700" s="1"/>
      <c r="EU700" s="1"/>
      <c r="EV700" s="1"/>
      <c r="EW700" s="1"/>
      <c r="EX700" s="1"/>
      <c r="EY700" s="1"/>
      <c r="EZ700" s="1"/>
      <c r="FA700" s="1"/>
      <c r="FB700" s="1"/>
      <c r="FC700" s="1"/>
      <c r="FD700" s="1"/>
      <c r="FE700" s="1"/>
      <c r="FF700" s="1"/>
      <c r="FG700" s="1"/>
      <c r="FH700" s="1"/>
      <c r="FI700" s="1"/>
      <c r="FJ700" s="1"/>
      <c r="FK700" s="1"/>
      <c r="FL700" s="1"/>
      <c r="FM700" s="1"/>
      <c r="FN700" s="1"/>
      <c r="FO700" s="1"/>
      <c r="FP700" s="1"/>
      <c r="FQ700" s="1"/>
      <c r="FR700" s="1"/>
      <c r="FS700" s="1"/>
      <c r="FT700" s="1"/>
      <c r="FU700" s="1"/>
      <c r="FV700" s="1"/>
      <c r="FW700" s="1"/>
      <c r="FX700" s="1"/>
      <c r="FY700" s="1"/>
      <c r="FZ700" s="1"/>
      <c r="GA700" s="1"/>
      <c r="GB700" s="1"/>
      <c r="GC700" s="1"/>
      <c r="GD700" s="1"/>
      <c r="GE700" s="1"/>
      <c r="GF700" s="1"/>
      <c r="GG700" s="1"/>
      <c r="GH700" s="1"/>
      <c r="GI700" s="1"/>
      <c r="GJ700" s="1"/>
      <c r="GK700" s="1"/>
      <c r="GL700" s="1"/>
      <c r="GM700" s="1"/>
      <c r="GN700" s="1"/>
      <c r="GO700" s="1"/>
      <c r="GP700" s="1"/>
      <c r="GQ700" s="1"/>
      <c r="GR700" s="1"/>
      <c r="GS700" s="1"/>
      <c r="GT700" s="1"/>
      <c r="GU700" s="1"/>
      <c r="GV700" s="1"/>
      <c r="GW700" s="1"/>
      <c r="GX700" s="1"/>
      <c r="GY700" s="1"/>
      <c r="GZ700" s="1"/>
      <c r="HA700" s="1"/>
      <c r="HB700" s="1"/>
      <c r="HC700" s="1"/>
      <c r="HD700" s="1"/>
      <c r="HE700" s="1"/>
      <c r="HF700" s="1"/>
      <c r="HG700" s="1"/>
    </row>
    <row r="701" spans="1:2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  <c r="EA701" s="1"/>
      <c r="EB701" s="1"/>
      <c r="EC701" s="1"/>
      <c r="ED701" s="1"/>
      <c r="EE701" s="1"/>
      <c r="EF701" s="1"/>
      <c r="EG701" s="1"/>
      <c r="EH701" s="1"/>
      <c r="EI701" s="1"/>
      <c r="EJ701" s="1"/>
      <c r="EK701" s="1"/>
      <c r="EL701" s="1"/>
      <c r="EM701" s="1"/>
      <c r="EN701" s="1"/>
      <c r="EO701" s="1"/>
      <c r="EP701" s="1"/>
      <c r="EQ701" s="1"/>
      <c r="ER701" s="1"/>
      <c r="ES701" s="1"/>
      <c r="ET701" s="1"/>
      <c r="EU701" s="1"/>
      <c r="EV701" s="1"/>
      <c r="EW701" s="1"/>
      <c r="EX701" s="1"/>
      <c r="EY701" s="1"/>
      <c r="EZ701" s="1"/>
      <c r="FA701" s="1"/>
      <c r="FB701" s="1"/>
      <c r="FC701" s="1"/>
      <c r="FD701" s="1"/>
      <c r="FE701" s="1"/>
      <c r="FF701" s="1"/>
      <c r="FG701" s="1"/>
      <c r="FH701" s="1"/>
      <c r="FI701" s="1"/>
      <c r="FJ701" s="1"/>
      <c r="FK701" s="1"/>
      <c r="FL701" s="1"/>
      <c r="FM701" s="1"/>
      <c r="FN701" s="1"/>
      <c r="FO701" s="1"/>
      <c r="FP701" s="1"/>
      <c r="FQ701" s="1"/>
      <c r="FR701" s="1"/>
      <c r="FS701" s="1"/>
      <c r="FT701" s="1"/>
      <c r="FU701" s="1"/>
      <c r="FV701" s="1"/>
      <c r="FW701" s="1"/>
      <c r="FX701" s="1"/>
      <c r="FY701" s="1"/>
      <c r="FZ701" s="1"/>
      <c r="GA701" s="1"/>
      <c r="GB701" s="1"/>
      <c r="GC701" s="1"/>
      <c r="GD701" s="1"/>
      <c r="GE701" s="1"/>
      <c r="GF701" s="1"/>
      <c r="GG701" s="1"/>
      <c r="GH701" s="1"/>
      <c r="GI701" s="1"/>
      <c r="GJ701" s="1"/>
      <c r="GK701" s="1"/>
      <c r="GL701" s="1"/>
      <c r="GM701" s="1"/>
      <c r="GN701" s="1"/>
      <c r="GO701" s="1"/>
      <c r="GP701" s="1"/>
      <c r="GQ701" s="1"/>
      <c r="GR701" s="1"/>
      <c r="GS701" s="1"/>
      <c r="GT701" s="1"/>
      <c r="GU701" s="1"/>
      <c r="GV701" s="1"/>
      <c r="GW701" s="1"/>
      <c r="GX701" s="1"/>
      <c r="GY701" s="1"/>
      <c r="GZ701" s="1"/>
      <c r="HA701" s="1"/>
      <c r="HB701" s="1"/>
      <c r="HC701" s="1"/>
      <c r="HD701" s="1"/>
      <c r="HE701" s="1"/>
      <c r="HF701" s="1"/>
      <c r="HG701" s="1"/>
    </row>
    <row r="702" spans="1:2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  <c r="EA702" s="1"/>
      <c r="EB702" s="1"/>
      <c r="EC702" s="1"/>
      <c r="ED702" s="1"/>
      <c r="EE702" s="1"/>
      <c r="EF702" s="1"/>
      <c r="EG702" s="1"/>
      <c r="EH702" s="1"/>
      <c r="EI702" s="1"/>
      <c r="EJ702" s="1"/>
      <c r="EK702" s="1"/>
      <c r="EL702" s="1"/>
      <c r="EM702" s="1"/>
      <c r="EN702" s="1"/>
      <c r="EO702" s="1"/>
      <c r="EP702" s="1"/>
      <c r="EQ702" s="1"/>
      <c r="ER702" s="1"/>
      <c r="ES702" s="1"/>
      <c r="ET702" s="1"/>
      <c r="EU702" s="1"/>
      <c r="EV702" s="1"/>
      <c r="EW702" s="1"/>
      <c r="EX702" s="1"/>
      <c r="EY702" s="1"/>
      <c r="EZ702" s="1"/>
      <c r="FA702" s="1"/>
      <c r="FB702" s="1"/>
      <c r="FC702" s="1"/>
      <c r="FD702" s="1"/>
      <c r="FE702" s="1"/>
      <c r="FF702" s="1"/>
      <c r="FG702" s="1"/>
      <c r="FH702" s="1"/>
      <c r="FI702" s="1"/>
      <c r="FJ702" s="1"/>
      <c r="FK702" s="1"/>
      <c r="FL702" s="1"/>
      <c r="FM702" s="1"/>
      <c r="FN702" s="1"/>
      <c r="FO702" s="1"/>
      <c r="FP702" s="1"/>
      <c r="FQ702" s="1"/>
      <c r="FR702" s="1"/>
      <c r="FS702" s="1"/>
      <c r="FT702" s="1"/>
      <c r="FU702" s="1"/>
      <c r="FV702" s="1"/>
      <c r="FW702" s="1"/>
      <c r="FX702" s="1"/>
      <c r="FY702" s="1"/>
      <c r="FZ702" s="1"/>
      <c r="GA702" s="1"/>
      <c r="GB702" s="1"/>
      <c r="GC702" s="1"/>
      <c r="GD702" s="1"/>
      <c r="GE702" s="1"/>
      <c r="GF702" s="1"/>
      <c r="GG702" s="1"/>
      <c r="GH702" s="1"/>
      <c r="GI702" s="1"/>
      <c r="GJ702" s="1"/>
      <c r="GK702" s="1"/>
      <c r="GL702" s="1"/>
      <c r="GM702" s="1"/>
      <c r="GN702" s="1"/>
      <c r="GO702" s="1"/>
      <c r="GP702" s="1"/>
      <c r="GQ702" s="1"/>
      <c r="GR702" s="1"/>
      <c r="GS702" s="1"/>
      <c r="GT702" s="1"/>
      <c r="GU702" s="1"/>
      <c r="GV702" s="1"/>
      <c r="GW702" s="1"/>
      <c r="GX702" s="1"/>
      <c r="GY702" s="1"/>
      <c r="GZ702" s="1"/>
      <c r="HA702" s="1"/>
      <c r="HB702" s="1"/>
      <c r="HC702" s="1"/>
      <c r="HD702" s="1"/>
      <c r="HE702" s="1"/>
      <c r="HF702" s="1"/>
      <c r="HG702" s="1"/>
    </row>
    <row r="703" spans="1:2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  <c r="EA703" s="1"/>
      <c r="EB703" s="1"/>
      <c r="EC703" s="1"/>
      <c r="ED703" s="1"/>
      <c r="EE703" s="1"/>
      <c r="EF703" s="1"/>
      <c r="EG703" s="1"/>
      <c r="EH703" s="1"/>
      <c r="EI703" s="1"/>
      <c r="EJ703" s="1"/>
      <c r="EK703" s="1"/>
      <c r="EL703" s="1"/>
      <c r="EM703" s="1"/>
      <c r="EN703" s="1"/>
      <c r="EO703" s="1"/>
      <c r="EP703" s="1"/>
      <c r="EQ703" s="1"/>
      <c r="ER703" s="1"/>
      <c r="ES703" s="1"/>
      <c r="ET703" s="1"/>
      <c r="EU703" s="1"/>
      <c r="EV703" s="1"/>
      <c r="EW703" s="1"/>
      <c r="EX703" s="1"/>
      <c r="EY703" s="1"/>
      <c r="EZ703" s="1"/>
      <c r="FA703" s="1"/>
      <c r="FB703" s="1"/>
      <c r="FC703" s="1"/>
      <c r="FD703" s="1"/>
      <c r="FE703" s="1"/>
      <c r="FF703" s="1"/>
      <c r="FG703" s="1"/>
      <c r="FH703" s="1"/>
      <c r="FI703" s="1"/>
      <c r="FJ703" s="1"/>
      <c r="FK703" s="1"/>
      <c r="FL703" s="1"/>
      <c r="FM703" s="1"/>
      <c r="FN703" s="1"/>
      <c r="FO703" s="1"/>
      <c r="FP703" s="1"/>
      <c r="FQ703" s="1"/>
      <c r="FR703" s="1"/>
      <c r="FS703" s="1"/>
      <c r="FT703" s="1"/>
      <c r="FU703" s="1"/>
      <c r="FV703" s="1"/>
      <c r="FW703" s="1"/>
      <c r="FX703" s="1"/>
      <c r="FY703" s="1"/>
      <c r="FZ703" s="1"/>
      <c r="GA703" s="1"/>
      <c r="GB703" s="1"/>
      <c r="GC703" s="1"/>
      <c r="GD703" s="1"/>
      <c r="GE703" s="1"/>
      <c r="GF703" s="1"/>
      <c r="GG703" s="1"/>
      <c r="GH703" s="1"/>
      <c r="GI703" s="1"/>
      <c r="GJ703" s="1"/>
      <c r="GK703" s="1"/>
      <c r="GL703" s="1"/>
      <c r="GM703" s="1"/>
      <c r="GN703" s="1"/>
      <c r="GO703" s="1"/>
      <c r="GP703" s="1"/>
      <c r="GQ703" s="1"/>
      <c r="GR703" s="1"/>
      <c r="GS703" s="1"/>
      <c r="GT703" s="1"/>
      <c r="GU703" s="1"/>
      <c r="GV703" s="1"/>
      <c r="GW703" s="1"/>
      <c r="GX703" s="1"/>
      <c r="GY703" s="1"/>
      <c r="GZ703" s="1"/>
      <c r="HA703" s="1"/>
      <c r="HB703" s="1"/>
      <c r="HC703" s="1"/>
      <c r="HD703" s="1"/>
      <c r="HE703" s="1"/>
      <c r="HF703" s="1"/>
      <c r="HG703" s="1"/>
    </row>
    <row r="704" spans="1:2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  <c r="EA704" s="1"/>
      <c r="EB704" s="1"/>
      <c r="EC704" s="1"/>
      <c r="ED704" s="1"/>
      <c r="EE704" s="1"/>
      <c r="EF704" s="1"/>
      <c r="EG704" s="1"/>
      <c r="EH704" s="1"/>
      <c r="EI704" s="1"/>
      <c r="EJ704" s="1"/>
      <c r="EK704" s="1"/>
      <c r="EL704" s="1"/>
      <c r="EM704" s="1"/>
      <c r="EN704" s="1"/>
      <c r="EO704" s="1"/>
      <c r="EP704" s="1"/>
      <c r="EQ704" s="1"/>
      <c r="ER704" s="1"/>
      <c r="ES704" s="1"/>
      <c r="ET704" s="1"/>
      <c r="EU704" s="1"/>
      <c r="EV704" s="1"/>
      <c r="EW704" s="1"/>
      <c r="EX704" s="1"/>
      <c r="EY704" s="1"/>
      <c r="EZ704" s="1"/>
      <c r="FA704" s="1"/>
      <c r="FB704" s="1"/>
      <c r="FC704" s="1"/>
      <c r="FD704" s="1"/>
      <c r="FE704" s="1"/>
      <c r="FF704" s="1"/>
      <c r="FG704" s="1"/>
      <c r="FH704" s="1"/>
      <c r="FI704" s="1"/>
      <c r="FJ704" s="1"/>
      <c r="FK704" s="1"/>
      <c r="FL704" s="1"/>
      <c r="FM704" s="1"/>
      <c r="FN704" s="1"/>
      <c r="FO704" s="1"/>
      <c r="FP704" s="1"/>
      <c r="FQ704" s="1"/>
      <c r="FR704" s="1"/>
      <c r="FS704" s="1"/>
      <c r="FT704" s="1"/>
      <c r="FU704" s="1"/>
      <c r="FV704" s="1"/>
      <c r="FW704" s="1"/>
      <c r="FX704" s="1"/>
      <c r="FY704" s="1"/>
      <c r="FZ704" s="1"/>
      <c r="GA704" s="1"/>
      <c r="GB704" s="1"/>
      <c r="GC704" s="1"/>
      <c r="GD704" s="1"/>
      <c r="GE704" s="1"/>
      <c r="GF704" s="1"/>
      <c r="GG704" s="1"/>
      <c r="GH704" s="1"/>
      <c r="GI704" s="1"/>
      <c r="GJ704" s="1"/>
      <c r="GK704" s="1"/>
      <c r="GL704" s="1"/>
      <c r="GM704" s="1"/>
      <c r="GN704" s="1"/>
      <c r="GO704" s="1"/>
      <c r="GP704" s="1"/>
      <c r="GQ704" s="1"/>
      <c r="GR704" s="1"/>
      <c r="GS704" s="1"/>
      <c r="GT704" s="1"/>
      <c r="GU704" s="1"/>
      <c r="GV704" s="1"/>
      <c r="GW704" s="1"/>
      <c r="GX704" s="1"/>
      <c r="GY704" s="1"/>
      <c r="GZ704" s="1"/>
      <c r="HA704" s="1"/>
      <c r="HB704" s="1"/>
      <c r="HC704" s="1"/>
      <c r="HD704" s="1"/>
      <c r="HE704" s="1"/>
      <c r="HF704" s="1"/>
      <c r="HG704" s="1"/>
    </row>
    <row r="705" spans="1:2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  <c r="EA705" s="1"/>
      <c r="EB705" s="1"/>
      <c r="EC705" s="1"/>
      <c r="ED705" s="1"/>
      <c r="EE705" s="1"/>
      <c r="EF705" s="1"/>
      <c r="EG705" s="1"/>
      <c r="EH705" s="1"/>
      <c r="EI705" s="1"/>
      <c r="EJ705" s="1"/>
      <c r="EK705" s="1"/>
      <c r="EL705" s="1"/>
      <c r="EM705" s="1"/>
      <c r="EN705" s="1"/>
      <c r="EO705" s="1"/>
      <c r="EP705" s="1"/>
      <c r="EQ705" s="1"/>
      <c r="ER705" s="1"/>
      <c r="ES705" s="1"/>
      <c r="ET705" s="1"/>
      <c r="EU705" s="1"/>
      <c r="EV705" s="1"/>
      <c r="EW705" s="1"/>
      <c r="EX705" s="1"/>
      <c r="EY705" s="1"/>
      <c r="EZ705" s="1"/>
      <c r="FA705" s="1"/>
      <c r="FB705" s="1"/>
      <c r="FC705" s="1"/>
      <c r="FD705" s="1"/>
      <c r="FE705" s="1"/>
      <c r="FF705" s="1"/>
      <c r="FG705" s="1"/>
      <c r="FH705" s="1"/>
      <c r="FI705" s="1"/>
      <c r="FJ705" s="1"/>
      <c r="FK705" s="1"/>
      <c r="FL705" s="1"/>
      <c r="FM705" s="1"/>
      <c r="FN705" s="1"/>
      <c r="FO705" s="1"/>
      <c r="FP705" s="1"/>
      <c r="FQ705" s="1"/>
      <c r="FR705" s="1"/>
      <c r="FS705" s="1"/>
      <c r="FT705" s="1"/>
      <c r="FU705" s="1"/>
      <c r="FV705" s="1"/>
      <c r="FW705" s="1"/>
      <c r="FX705" s="1"/>
      <c r="FY705" s="1"/>
      <c r="FZ705" s="1"/>
      <c r="GA705" s="1"/>
      <c r="GB705" s="1"/>
      <c r="GC705" s="1"/>
      <c r="GD705" s="1"/>
      <c r="GE705" s="1"/>
      <c r="GF705" s="1"/>
      <c r="GG705" s="1"/>
      <c r="GH705" s="1"/>
      <c r="GI705" s="1"/>
      <c r="GJ705" s="1"/>
      <c r="GK705" s="1"/>
      <c r="GL705" s="1"/>
      <c r="GM705" s="1"/>
      <c r="GN705" s="1"/>
      <c r="GO705" s="1"/>
      <c r="GP705" s="1"/>
      <c r="GQ705" s="1"/>
      <c r="GR705" s="1"/>
      <c r="GS705" s="1"/>
      <c r="GT705" s="1"/>
      <c r="GU705" s="1"/>
      <c r="GV705" s="1"/>
      <c r="GW705" s="1"/>
      <c r="GX705" s="1"/>
      <c r="GY705" s="1"/>
      <c r="GZ705" s="1"/>
      <c r="HA705" s="1"/>
      <c r="HB705" s="1"/>
      <c r="HC705" s="1"/>
      <c r="HD705" s="1"/>
      <c r="HE705" s="1"/>
      <c r="HF705" s="1"/>
      <c r="HG705" s="1"/>
    </row>
    <row r="706" spans="1:2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  <c r="EA706" s="1"/>
      <c r="EB706" s="1"/>
      <c r="EC706" s="1"/>
      <c r="ED706" s="1"/>
      <c r="EE706" s="1"/>
      <c r="EF706" s="1"/>
      <c r="EG706" s="1"/>
      <c r="EH706" s="1"/>
      <c r="EI706" s="1"/>
      <c r="EJ706" s="1"/>
      <c r="EK706" s="1"/>
      <c r="EL706" s="1"/>
      <c r="EM706" s="1"/>
      <c r="EN706" s="1"/>
      <c r="EO706" s="1"/>
      <c r="EP706" s="1"/>
      <c r="EQ706" s="1"/>
      <c r="ER706" s="1"/>
      <c r="ES706" s="1"/>
      <c r="ET706" s="1"/>
      <c r="EU706" s="1"/>
      <c r="EV706" s="1"/>
      <c r="EW706" s="1"/>
      <c r="EX706" s="1"/>
      <c r="EY706" s="1"/>
      <c r="EZ706" s="1"/>
      <c r="FA706" s="1"/>
      <c r="FB706" s="1"/>
      <c r="FC706" s="1"/>
      <c r="FD706" s="1"/>
      <c r="FE706" s="1"/>
      <c r="FF706" s="1"/>
      <c r="FG706" s="1"/>
      <c r="FH706" s="1"/>
      <c r="FI706" s="1"/>
      <c r="FJ706" s="1"/>
      <c r="FK706" s="1"/>
      <c r="FL706" s="1"/>
      <c r="FM706" s="1"/>
      <c r="FN706" s="1"/>
      <c r="FO706" s="1"/>
      <c r="FP706" s="1"/>
      <c r="FQ706" s="1"/>
      <c r="FR706" s="1"/>
      <c r="FS706" s="1"/>
      <c r="FT706" s="1"/>
      <c r="FU706" s="1"/>
      <c r="FV706" s="1"/>
      <c r="FW706" s="1"/>
      <c r="FX706" s="1"/>
      <c r="FY706" s="1"/>
      <c r="FZ706" s="1"/>
      <c r="GA706" s="1"/>
      <c r="GB706" s="1"/>
      <c r="GC706" s="1"/>
      <c r="GD706" s="1"/>
      <c r="GE706" s="1"/>
      <c r="GF706" s="1"/>
      <c r="GG706" s="1"/>
      <c r="GH706" s="1"/>
      <c r="GI706" s="1"/>
      <c r="GJ706" s="1"/>
      <c r="GK706" s="1"/>
      <c r="GL706" s="1"/>
      <c r="GM706" s="1"/>
      <c r="GN706" s="1"/>
      <c r="GO706" s="1"/>
      <c r="GP706" s="1"/>
      <c r="GQ706" s="1"/>
      <c r="GR706" s="1"/>
      <c r="GS706" s="1"/>
      <c r="GT706" s="1"/>
      <c r="GU706" s="1"/>
      <c r="GV706" s="1"/>
      <c r="GW706" s="1"/>
      <c r="GX706" s="1"/>
      <c r="GY706" s="1"/>
      <c r="GZ706" s="1"/>
      <c r="HA706" s="1"/>
      <c r="HB706" s="1"/>
      <c r="HC706" s="1"/>
      <c r="HD706" s="1"/>
      <c r="HE706" s="1"/>
      <c r="HF706" s="1"/>
      <c r="HG706" s="1"/>
    </row>
    <row r="707" spans="1:2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  <c r="EI707" s="1"/>
      <c r="EJ707" s="1"/>
      <c r="EK707" s="1"/>
      <c r="EL707" s="1"/>
      <c r="EM707" s="1"/>
      <c r="EN707" s="1"/>
      <c r="EO707" s="1"/>
      <c r="EP707" s="1"/>
      <c r="EQ707" s="1"/>
      <c r="ER707" s="1"/>
      <c r="ES707" s="1"/>
      <c r="ET707" s="1"/>
      <c r="EU707" s="1"/>
      <c r="EV707" s="1"/>
      <c r="EW707" s="1"/>
      <c r="EX707" s="1"/>
      <c r="EY707" s="1"/>
      <c r="EZ707" s="1"/>
      <c r="FA707" s="1"/>
      <c r="FB707" s="1"/>
      <c r="FC707" s="1"/>
      <c r="FD707" s="1"/>
      <c r="FE707" s="1"/>
      <c r="FF707" s="1"/>
      <c r="FG707" s="1"/>
      <c r="FH707" s="1"/>
      <c r="FI707" s="1"/>
      <c r="FJ707" s="1"/>
      <c r="FK707" s="1"/>
      <c r="FL707" s="1"/>
      <c r="FM707" s="1"/>
      <c r="FN707" s="1"/>
      <c r="FO707" s="1"/>
      <c r="FP707" s="1"/>
      <c r="FQ707" s="1"/>
      <c r="FR707" s="1"/>
      <c r="FS707" s="1"/>
      <c r="FT707" s="1"/>
      <c r="FU707" s="1"/>
      <c r="FV707" s="1"/>
      <c r="FW707" s="1"/>
      <c r="FX707" s="1"/>
      <c r="FY707" s="1"/>
      <c r="FZ707" s="1"/>
      <c r="GA707" s="1"/>
      <c r="GB707" s="1"/>
      <c r="GC707" s="1"/>
      <c r="GD707" s="1"/>
      <c r="GE707" s="1"/>
      <c r="GF707" s="1"/>
      <c r="GG707" s="1"/>
      <c r="GH707" s="1"/>
      <c r="GI707" s="1"/>
      <c r="GJ707" s="1"/>
      <c r="GK707" s="1"/>
      <c r="GL707" s="1"/>
      <c r="GM707" s="1"/>
      <c r="GN707" s="1"/>
      <c r="GO707" s="1"/>
      <c r="GP707" s="1"/>
      <c r="GQ707" s="1"/>
      <c r="GR707" s="1"/>
      <c r="GS707" s="1"/>
      <c r="GT707" s="1"/>
      <c r="GU707" s="1"/>
      <c r="GV707" s="1"/>
      <c r="GW707" s="1"/>
      <c r="GX707" s="1"/>
      <c r="GY707" s="1"/>
      <c r="GZ707" s="1"/>
      <c r="HA707" s="1"/>
      <c r="HB707" s="1"/>
      <c r="HC707" s="1"/>
      <c r="HD707" s="1"/>
      <c r="HE707" s="1"/>
      <c r="HF707" s="1"/>
      <c r="HG707" s="1"/>
    </row>
    <row r="708" spans="1:2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  <c r="EA708" s="1"/>
      <c r="EB708" s="1"/>
      <c r="EC708" s="1"/>
      <c r="ED708" s="1"/>
      <c r="EE708" s="1"/>
      <c r="EF708" s="1"/>
      <c r="EG708" s="1"/>
      <c r="EH708" s="1"/>
      <c r="EI708" s="1"/>
      <c r="EJ708" s="1"/>
      <c r="EK708" s="1"/>
      <c r="EL708" s="1"/>
      <c r="EM708" s="1"/>
      <c r="EN708" s="1"/>
      <c r="EO708" s="1"/>
      <c r="EP708" s="1"/>
      <c r="EQ708" s="1"/>
      <c r="ER708" s="1"/>
      <c r="ES708" s="1"/>
      <c r="ET708" s="1"/>
      <c r="EU708" s="1"/>
      <c r="EV708" s="1"/>
      <c r="EW708" s="1"/>
      <c r="EX708" s="1"/>
      <c r="EY708" s="1"/>
      <c r="EZ708" s="1"/>
      <c r="FA708" s="1"/>
      <c r="FB708" s="1"/>
      <c r="FC708" s="1"/>
      <c r="FD708" s="1"/>
      <c r="FE708" s="1"/>
      <c r="FF708" s="1"/>
      <c r="FG708" s="1"/>
      <c r="FH708" s="1"/>
      <c r="FI708" s="1"/>
      <c r="FJ708" s="1"/>
      <c r="FK708" s="1"/>
      <c r="FL708" s="1"/>
      <c r="FM708" s="1"/>
      <c r="FN708" s="1"/>
      <c r="FO708" s="1"/>
      <c r="FP708" s="1"/>
      <c r="FQ708" s="1"/>
      <c r="FR708" s="1"/>
      <c r="FS708" s="1"/>
      <c r="FT708" s="1"/>
      <c r="FU708" s="1"/>
      <c r="FV708" s="1"/>
      <c r="FW708" s="1"/>
      <c r="FX708" s="1"/>
      <c r="FY708" s="1"/>
      <c r="FZ708" s="1"/>
      <c r="GA708" s="1"/>
      <c r="GB708" s="1"/>
      <c r="GC708" s="1"/>
      <c r="GD708" s="1"/>
      <c r="GE708" s="1"/>
      <c r="GF708" s="1"/>
      <c r="GG708" s="1"/>
      <c r="GH708" s="1"/>
      <c r="GI708" s="1"/>
      <c r="GJ708" s="1"/>
      <c r="GK708" s="1"/>
      <c r="GL708" s="1"/>
      <c r="GM708" s="1"/>
      <c r="GN708" s="1"/>
      <c r="GO708" s="1"/>
      <c r="GP708" s="1"/>
      <c r="GQ708" s="1"/>
      <c r="GR708" s="1"/>
      <c r="GS708" s="1"/>
      <c r="GT708" s="1"/>
      <c r="GU708" s="1"/>
      <c r="GV708" s="1"/>
      <c r="GW708" s="1"/>
      <c r="GX708" s="1"/>
      <c r="GY708" s="1"/>
      <c r="GZ708" s="1"/>
      <c r="HA708" s="1"/>
      <c r="HB708" s="1"/>
      <c r="HC708" s="1"/>
      <c r="HD708" s="1"/>
      <c r="HE708" s="1"/>
      <c r="HF708" s="1"/>
      <c r="HG708" s="1"/>
    </row>
    <row r="709" spans="1:2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  <c r="EE709" s="1"/>
      <c r="EF709" s="1"/>
      <c r="EG709" s="1"/>
      <c r="EH709" s="1"/>
      <c r="EI709" s="1"/>
      <c r="EJ709" s="1"/>
      <c r="EK709" s="1"/>
      <c r="EL709" s="1"/>
      <c r="EM709" s="1"/>
      <c r="EN709" s="1"/>
      <c r="EO709" s="1"/>
      <c r="EP709" s="1"/>
      <c r="EQ709" s="1"/>
      <c r="ER709" s="1"/>
      <c r="ES709" s="1"/>
      <c r="ET709" s="1"/>
      <c r="EU709" s="1"/>
      <c r="EV709" s="1"/>
      <c r="EW709" s="1"/>
      <c r="EX709" s="1"/>
      <c r="EY709" s="1"/>
      <c r="EZ709" s="1"/>
      <c r="FA709" s="1"/>
      <c r="FB709" s="1"/>
      <c r="FC709" s="1"/>
      <c r="FD709" s="1"/>
      <c r="FE709" s="1"/>
      <c r="FF709" s="1"/>
      <c r="FG709" s="1"/>
      <c r="FH709" s="1"/>
      <c r="FI709" s="1"/>
      <c r="FJ709" s="1"/>
      <c r="FK709" s="1"/>
      <c r="FL709" s="1"/>
      <c r="FM709" s="1"/>
      <c r="FN709" s="1"/>
      <c r="FO709" s="1"/>
      <c r="FP709" s="1"/>
      <c r="FQ709" s="1"/>
      <c r="FR709" s="1"/>
      <c r="FS709" s="1"/>
      <c r="FT709" s="1"/>
      <c r="FU709" s="1"/>
      <c r="FV709" s="1"/>
      <c r="FW709" s="1"/>
      <c r="FX709" s="1"/>
      <c r="FY709" s="1"/>
      <c r="FZ709" s="1"/>
      <c r="GA709" s="1"/>
      <c r="GB709" s="1"/>
      <c r="GC709" s="1"/>
      <c r="GD709" s="1"/>
      <c r="GE709" s="1"/>
      <c r="GF709" s="1"/>
      <c r="GG709" s="1"/>
      <c r="GH709" s="1"/>
      <c r="GI709" s="1"/>
      <c r="GJ709" s="1"/>
      <c r="GK709" s="1"/>
      <c r="GL709" s="1"/>
      <c r="GM709" s="1"/>
      <c r="GN709" s="1"/>
      <c r="GO709" s="1"/>
      <c r="GP709" s="1"/>
      <c r="GQ709" s="1"/>
      <c r="GR709" s="1"/>
      <c r="GS709" s="1"/>
      <c r="GT709" s="1"/>
      <c r="GU709" s="1"/>
      <c r="GV709" s="1"/>
      <c r="GW709" s="1"/>
      <c r="GX709" s="1"/>
      <c r="GY709" s="1"/>
      <c r="GZ709" s="1"/>
      <c r="HA709" s="1"/>
      <c r="HB709" s="1"/>
      <c r="HC709" s="1"/>
      <c r="HD709" s="1"/>
      <c r="HE709" s="1"/>
      <c r="HF709" s="1"/>
      <c r="HG709" s="1"/>
    </row>
    <row r="710" spans="1:2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  <c r="EI710" s="1"/>
      <c r="EJ710" s="1"/>
      <c r="EK710" s="1"/>
      <c r="EL710" s="1"/>
      <c r="EM710" s="1"/>
      <c r="EN710" s="1"/>
      <c r="EO710" s="1"/>
      <c r="EP710" s="1"/>
      <c r="EQ710" s="1"/>
      <c r="ER710" s="1"/>
      <c r="ES710" s="1"/>
      <c r="ET710" s="1"/>
      <c r="EU710" s="1"/>
      <c r="EV710" s="1"/>
      <c r="EW710" s="1"/>
      <c r="EX710" s="1"/>
      <c r="EY710" s="1"/>
      <c r="EZ710" s="1"/>
      <c r="FA710" s="1"/>
      <c r="FB710" s="1"/>
      <c r="FC710" s="1"/>
      <c r="FD710" s="1"/>
      <c r="FE710" s="1"/>
      <c r="FF710" s="1"/>
      <c r="FG710" s="1"/>
      <c r="FH710" s="1"/>
      <c r="FI710" s="1"/>
      <c r="FJ710" s="1"/>
      <c r="FK710" s="1"/>
      <c r="FL710" s="1"/>
      <c r="FM710" s="1"/>
      <c r="FN710" s="1"/>
      <c r="FO710" s="1"/>
      <c r="FP710" s="1"/>
      <c r="FQ710" s="1"/>
      <c r="FR710" s="1"/>
      <c r="FS710" s="1"/>
      <c r="FT710" s="1"/>
      <c r="FU710" s="1"/>
      <c r="FV710" s="1"/>
      <c r="FW710" s="1"/>
      <c r="FX710" s="1"/>
      <c r="FY710" s="1"/>
      <c r="FZ710" s="1"/>
      <c r="GA710" s="1"/>
      <c r="GB710" s="1"/>
      <c r="GC710" s="1"/>
      <c r="GD710" s="1"/>
      <c r="GE710" s="1"/>
      <c r="GF710" s="1"/>
      <c r="GG710" s="1"/>
      <c r="GH710" s="1"/>
      <c r="GI710" s="1"/>
      <c r="GJ710" s="1"/>
      <c r="GK710" s="1"/>
      <c r="GL710" s="1"/>
      <c r="GM710" s="1"/>
      <c r="GN710" s="1"/>
      <c r="GO710" s="1"/>
      <c r="GP710" s="1"/>
      <c r="GQ710" s="1"/>
      <c r="GR710" s="1"/>
      <c r="GS710" s="1"/>
      <c r="GT710" s="1"/>
      <c r="GU710" s="1"/>
      <c r="GV710" s="1"/>
      <c r="GW710" s="1"/>
      <c r="GX710" s="1"/>
      <c r="GY710" s="1"/>
      <c r="GZ710" s="1"/>
      <c r="HA710" s="1"/>
      <c r="HB710" s="1"/>
      <c r="HC710" s="1"/>
      <c r="HD710" s="1"/>
      <c r="HE710" s="1"/>
      <c r="HF710" s="1"/>
      <c r="HG710" s="1"/>
    </row>
    <row r="711" spans="1:2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  <c r="EA711" s="1"/>
      <c r="EB711" s="1"/>
      <c r="EC711" s="1"/>
      <c r="ED711" s="1"/>
      <c r="EE711" s="1"/>
      <c r="EF711" s="1"/>
      <c r="EG711" s="1"/>
      <c r="EH711" s="1"/>
      <c r="EI711" s="1"/>
      <c r="EJ711" s="1"/>
      <c r="EK711" s="1"/>
      <c r="EL711" s="1"/>
      <c r="EM711" s="1"/>
      <c r="EN711" s="1"/>
      <c r="EO711" s="1"/>
      <c r="EP711" s="1"/>
      <c r="EQ711" s="1"/>
      <c r="ER711" s="1"/>
      <c r="ES711" s="1"/>
      <c r="ET711" s="1"/>
      <c r="EU711" s="1"/>
      <c r="EV711" s="1"/>
      <c r="EW711" s="1"/>
      <c r="EX711" s="1"/>
      <c r="EY711" s="1"/>
      <c r="EZ711" s="1"/>
      <c r="FA711" s="1"/>
      <c r="FB711" s="1"/>
      <c r="FC711" s="1"/>
      <c r="FD711" s="1"/>
      <c r="FE711" s="1"/>
      <c r="FF711" s="1"/>
      <c r="FG711" s="1"/>
      <c r="FH711" s="1"/>
      <c r="FI711" s="1"/>
      <c r="FJ711" s="1"/>
      <c r="FK711" s="1"/>
      <c r="FL711" s="1"/>
      <c r="FM711" s="1"/>
      <c r="FN711" s="1"/>
      <c r="FO711" s="1"/>
      <c r="FP711" s="1"/>
      <c r="FQ711" s="1"/>
      <c r="FR711" s="1"/>
      <c r="FS711" s="1"/>
      <c r="FT711" s="1"/>
      <c r="FU711" s="1"/>
      <c r="FV711" s="1"/>
      <c r="FW711" s="1"/>
      <c r="FX711" s="1"/>
      <c r="FY711" s="1"/>
      <c r="FZ711" s="1"/>
      <c r="GA711" s="1"/>
      <c r="GB711" s="1"/>
      <c r="GC711" s="1"/>
      <c r="GD711" s="1"/>
      <c r="GE711" s="1"/>
      <c r="GF711" s="1"/>
      <c r="GG711" s="1"/>
      <c r="GH711" s="1"/>
      <c r="GI711" s="1"/>
      <c r="GJ711" s="1"/>
      <c r="GK711" s="1"/>
      <c r="GL711" s="1"/>
      <c r="GM711" s="1"/>
      <c r="GN711" s="1"/>
      <c r="GO711" s="1"/>
      <c r="GP711" s="1"/>
      <c r="GQ711" s="1"/>
      <c r="GR711" s="1"/>
      <c r="GS711" s="1"/>
      <c r="GT711" s="1"/>
      <c r="GU711" s="1"/>
      <c r="GV711" s="1"/>
      <c r="GW711" s="1"/>
      <c r="GX711" s="1"/>
      <c r="GY711" s="1"/>
      <c r="GZ711" s="1"/>
      <c r="HA711" s="1"/>
      <c r="HB711" s="1"/>
      <c r="HC711" s="1"/>
      <c r="HD711" s="1"/>
      <c r="HE711" s="1"/>
      <c r="HF711" s="1"/>
      <c r="HG711" s="1"/>
    </row>
    <row r="712" spans="1:2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  <c r="EE712" s="1"/>
      <c r="EF712" s="1"/>
      <c r="EG712" s="1"/>
      <c r="EH712" s="1"/>
      <c r="EI712" s="1"/>
      <c r="EJ712" s="1"/>
      <c r="EK712" s="1"/>
      <c r="EL712" s="1"/>
      <c r="EM712" s="1"/>
      <c r="EN712" s="1"/>
      <c r="EO712" s="1"/>
      <c r="EP712" s="1"/>
      <c r="EQ712" s="1"/>
      <c r="ER712" s="1"/>
      <c r="ES712" s="1"/>
      <c r="ET712" s="1"/>
      <c r="EU712" s="1"/>
      <c r="EV712" s="1"/>
      <c r="EW712" s="1"/>
      <c r="EX712" s="1"/>
      <c r="EY712" s="1"/>
      <c r="EZ712" s="1"/>
      <c r="FA712" s="1"/>
      <c r="FB712" s="1"/>
      <c r="FC712" s="1"/>
      <c r="FD712" s="1"/>
      <c r="FE712" s="1"/>
      <c r="FF712" s="1"/>
      <c r="FG712" s="1"/>
      <c r="FH712" s="1"/>
      <c r="FI712" s="1"/>
      <c r="FJ712" s="1"/>
      <c r="FK712" s="1"/>
      <c r="FL712" s="1"/>
      <c r="FM712" s="1"/>
      <c r="FN712" s="1"/>
      <c r="FO712" s="1"/>
      <c r="FP712" s="1"/>
      <c r="FQ712" s="1"/>
      <c r="FR712" s="1"/>
      <c r="FS712" s="1"/>
      <c r="FT712" s="1"/>
      <c r="FU712" s="1"/>
      <c r="FV712" s="1"/>
      <c r="FW712" s="1"/>
      <c r="FX712" s="1"/>
      <c r="FY712" s="1"/>
      <c r="FZ712" s="1"/>
      <c r="GA712" s="1"/>
      <c r="GB712" s="1"/>
      <c r="GC712" s="1"/>
      <c r="GD712" s="1"/>
      <c r="GE712" s="1"/>
      <c r="GF712" s="1"/>
      <c r="GG712" s="1"/>
      <c r="GH712" s="1"/>
      <c r="GI712" s="1"/>
      <c r="GJ712" s="1"/>
      <c r="GK712" s="1"/>
      <c r="GL712" s="1"/>
      <c r="GM712" s="1"/>
      <c r="GN712" s="1"/>
      <c r="GO712" s="1"/>
      <c r="GP712" s="1"/>
      <c r="GQ712" s="1"/>
      <c r="GR712" s="1"/>
      <c r="GS712" s="1"/>
      <c r="GT712" s="1"/>
      <c r="GU712" s="1"/>
      <c r="GV712" s="1"/>
      <c r="GW712" s="1"/>
      <c r="GX712" s="1"/>
      <c r="GY712" s="1"/>
      <c r="GZ712" s="1"/>
      <c r="HA712" s="1"/>
      <c r="HB712" s="1"/>
      <c r="HC712" s="1"/>
      <c r="HD712" s="1"/>
      <c r="HE712" s="1"/>
      <c r="HF712" s="1"/>
      <c r="HG712" s="1"/>
    </row>
    <row r="713" spans="1:2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  <c r="EA713" s="1"/>
      <c r="EB713" s="1"/>
      <c r="EC713" s="1"/>
      <c r="ED713" s="1"/>
      <c r="EE713" s="1"/>
      <c r="EF713" s="1"/>
      <c r="EG713" s="1"/>
      <c r="EH713" s="1"/>
      <c r="EI713" s="1"/>
      <c r="EJ713" s="1"/>
      <c r="EK713" s="1"/>
      <c r="EL713" s="1"/>
      <c r="EM713" s="1"/>
      <c r="EN713" s="1"/>
      <c r="EO713" s="1"/>
      <c r="EP713" s="1"/>
      <c r="EQ713" s="1"/>
      <c r="ER713" s="1"/>
      <c r="ES713" s="1"/>
      <c r="ET713" s="1"/>
      <c r="EU713" s="1"/>
      <c r="EV713" s="1"/>
      <c r="EW713" s="1"/>
      <c r="EX713" s="1"/>
      <c r="EY713" s="1"/>
      <c r="EZ713" s="1"/>
      <c r="FA713" s="1"/>
      <c r="FB713" s="1"/>
      <c r="FC713" s="1"/>
      <c r="FD713" s="1"/>
      <c r="FE713" s="1"/>
      <c r="FF713" s="1"/>
      <c r="FG713" s="1"/>
      <c r="FH713" s="1"/>
      <c r="FI713" s="1"/>
      <c r="FJ713" s="1"/>
      <c r="FK713" s="1"/>
      <c r="FL713" s="1"/>
      <c r="FM713" s="1"/>
      <c r="FN713" s="1"/>
      <c r="FO713" s="1"/>
      <c r="FP713" s="1"/>
      <c r="FQ713" s="1"/>
      <c r="FR713" s="1"/>
      <c r="FS713" s="1"/>
      <c r="FT713" s="1"/>
      <c r="FU713" s="1"/>
      <c r="FV713" s="1"/>
      <c r="FW713" s="1"/>
      <c r="FX713" s="1"/>
      <c r="FY713" s="1"/>
      <c r="FZ713" s="1"/>
      <c r="GA713" s="1"/>
      <c r="GB713" s="1"/>
      <c r="GC713" s="1"/>
      <c r="GD713" s="1"/>
      <c r="GE713" s="1"/>
      <c r="GF713" s="1"/>
      <c r="GG713" s="1"/>
      <c r="GH713" s="1"/>
      <c r="GI713" s="1"/>
      <c r="GJ713" s="1"/>
      <c r="GK713" s="1"/>
      <c r="GL713" s="1"/>
      <c r="GM713" s="1"/>
      <c r="GN713" s="1"/>
      <c r="GO713" s="1"/>
      <c r="GP713" s="1"/>
      <c r="GQ713" s="1"/>
      <c r="GR713" s="1"/>
      <c r="GS713" s="1"/>
      <c r="GT713" s="1"/>
      <c r="GU713" s="1"/>
      <c r="GV713" s="1"/>
      <c r="GW713" s="1"/>
      <c r="GX713" s="1"/>
      <c r="GY713" s="1"/>
      <c r="GZ713" s="1"/>
      <c r="HA713" s="1"/>
      <c r="HB713" s="1"/>
      <c r="HC713" s="1"/>
      <c r="HD713" s="1"/>
      <c r="HE713" s="1"/>
      <c r="HF713" s="1"/>
      <c r="HG713" s="1"/>
    </row>
    <row r="714" spans="1:2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  <c r="EI714" s="1"/>
      <c r="EJ714" s="1"/>
      <c r="EK714" s="1"/>
      <c r="EL714" s="1"/>
      <c r="EM714" s="1"/>
      <c r="EN714" s="1"/>
      <c r="EO714" s="1"/>
      <c r="EP714" s="1"/>
      <c r="EQ714" s="1"/>
      <c r="ER714" s="1"/>
      <c r="ES714" s="1"/>
      <c r="ET714" s="1"/>
      <c r="EU714" s="1"/>
      <c r="EV714" s="1"/>
      <c r="EW714" s="1"/>
      <c r="EX714" s="1"/>
      <c r="EY714" s="1"/>
      <c r="EZ714" s="1"/>
      <c r="FA714" s="1"/>
      <c r="FB714" s="1"/>
      <c r="FC714" s="1"/>
      <c r="FD714" s="1"/>
      <c r="FE714" s="1"/>
      <c r="FF714" s="1"/>
      <c r="FG714" s="1"/>
      <c r="FH714" s="1"/>
      <c r="FI714" s="1"/>
      <c r="FJ714" s="1"/>
      <c r="FK714" s="1"/>
      <c r="FL714" s="1"/>
      <c r="FM714" s="1"/>
      <c r="FN714" s="1"/>
      <c r="FO714" s="1"/>
      <c r="FP714" s="1"/>
      <c r="FQ714" s="1"/>
      <c r="FR714" s="1"/>
      <c r="FS714" s="1"/>
      <c r="FT714" s="1"/>
      <c r="FU714" s="1"/>
      <c r="FV714" s="1"/>
      <c r="FW714" s="1"/>
      <c r="FX714" s="1"/>
      <c r="FY714" s="1"/>
      <c r="FZ714" s="1"/>
      <c r="GA714" s="1"/>
      <c r="GB714" s="1"/>
      <c r="GC714" s="1"/>
      <c r="GD714" s="1"/>
      <c r="GE714" s="1"/>
      <c r="GF714" s="1"/>
      <c r="GG714" s="1"/>
      <c r="GH714" s="1"/>
      <c r="GI714" s="1"/>
      <c r="GJ714" s="1"/>
      <c r="GK714" s="1"/>
      <c r="GL714" s="1"/>
      <c r="GM714" s="1"/>
      <c r="GN714" s="1"/>
      <c r="GO714" s="1"/>
      <c r="GP714" s="1"/>
      <c r="GQ714" s="1"/>
      <c r="GR714" s="1"/>
      <c r="GS714" s="1"/>
      <c r="GT714" s="1"/>
      <c r="GU714" s="1"/>
      <c r="GV714" s="1"/>
      <c r="GW714" s="1"/>
      <c r="GX714" s="1"/>
      <c r="GY714" s="1"/>
      <c r="GZ714" s="1"/>
      <c r="HA714" s="1"/>
      <c r="HB714" s="1"/>
      <c r="HC714" s="1"/>
      <c r="HD714" s="1"/>
      <c r="HE714" s="1"/>
      <c r="HF714" s="1"/>
      <c r="HG714" s="1"/>
    </row>
    <row r="715" spans="1:2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  <c r="EH715" s="1"/>
      <c r="EI715" s="1"/>
      <c r="EJ715" s="1"/>
      <c r="EK715" s="1"/>
      <c r="EL715" s="1"/>
      <c r="EM715" s="1"/>
      <c r="EN715" s="1"/>
      <c r="EO715" s="1"/>
      <c r="EP715" s="1"/>
      <c r="EQ715" s="1"/>
      <c r="ER715" s="1"/>
      <c r="ES715" s="1"/>
      <c r="ET715" s="1"/>
      <c r="EU715" s="1"/>
      <c r="EV715" s="1"/>
      <c r="EW715" s="1"/>
      <c r="EX715" s="1"/>
      <c r="EY715" s="1"/>
      <c r="EZ715" s="1"/>
      <c r="FA715" s="1"/>
      <c r="FB715" s="1"/>
      <c r="FC715" s="1"/>
      <c r="FD715" s="1"/>
      <c r="FE715" s="1"/>
      <c r="FF715" s="1"/>
      <c r="FG715" s="1"/>
      <c r="FH715" s="1"/>
      <c r="FI715" s="1"/>
      <c r="FJ715" s="1"/>
      <c r="FK715" s="1"/>
      <c r="FL715" s="1"/>
      <c r="FM715" s="1"/>
      <c r="FN715" s="1"/>
      <c r="FO715" s="1"/>
      <c r="FP715" s="1"/>
      <c r="FQ715" s="1"/>
      <c r="FR715" s="1"/>
      <c r="FS715" s="1"/>
      <c r="FT715" s="1"/>
      <c r="FU715" s="1"/>
      <c r="FV715" s="1"/>
      <c r="FW715" s="1"/>
      <c r="FX715" s="1"/>
      <c r="FY715" s="1"/>
      <c r="FZ715" s="1"/>
      <c r="GA715" s="1"/>
      <c r="GB715" s="1"/>
      <c r="GC715" s="1"/>
      <c r="GD715" s="1"/>
      <c r="GE715" s="1"/>
      <c r="GF715" s="1"/>
      <c r="GG715" s="1"/>
      <c r="GH715" s="1"/>
      <c r="GI715" s="1"/>
      <c r="GJ715" s="1"/>
      <c r="GK715" s="1"/>
      <c r="GL715" s="1"/>
      <c r="GM715" s="1"/>
      <c r="GN715" s="1"/>
      <c r="GO715" s="1"/>
      <c r="GP715" s="1"/>
      <c r="GQ715" s="1"/>
      <c r="GR715" s="1"/>
      <c r="GS715" s="1"/>
      <c r="GT715" s="1"/>
      <c r="GU715" s="1"/>
      <c r="GV715" s="1"/>
      <c r="GW715" s="1"/>
      <c r="GX715" s="1"/>
      <c r="GY715" s="1"/>
      <c r="GZ715" s="1"/>
      <c r="HA715" s="1"/>
      <c r="HB715" s="1"/>
      <c r="HC715" s="1"/>
      <c r="HD715" s="1"/>
      <c r="HE715" s="1"/>
      <c r="HF715" s="1"/>
      <c r="HG715" s="1"/>
    </row>
    <row r="716" spans="1:2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  <c r="EA716" s="1"/>
      <c r="EB716" s="1"/>
      <c r="EC716" s="1"/>
      <c r="ED716" s="1"/>
      <c r="EE716" s="1"/>
      <c r="EF716" s="1"/>
      <c r="EG716" s="1"/>
      <c r="EH716" s="1"/>
      <c r="EI716" s="1"/>
      <c r="EJ716" s="1"/>
      <c r="EK716" s="1"/>
      <c r="EL716" s="1"/>
      <c r="EM716" s="1"/>
      <c r="EN716" s="1"/>
      <c r="EO716" s="1"/>
      <c r="EP716" s="1"/>
      <c r="EQ716" s="1"/>
      <c r="ER716" s="1"/>
      <c r="ES716" s="1"/>
      <c r="ET716" s="1"/>
      <c r="EU716" s="1"/>
      <c r="EV716" s="1"/>
      <c r="EW716" s="1"/>
      <c r="EX716" s="1"/>
      <c r="EY716" s="1"/>
      <c r="EZ716" s="1"/>
      <c r="FA716" s="1"/>
      <c r="FB716" s="1"/>
      <c r="FC716" s="1"/>
      <c r="FD716" s="1"/>
      <c r="FE716" s="1"/>
      <c r="FF716" s="1"/>
      <c r="FG716" s="1"/>
      <c r="FH716" s="1"/>
      <c r="FI716" s="1"/>
      <c r="FJ716" s="1"/>
      <c r="FK716" s="1"/>
      <c r="FL716" s="1"/>
      <c r="FM716" s="1"/>
      <c r="FN716" s="1"/>
      <c r="FO716" s="1"/>
      <c r="FP716" s="1"/>
      <c r="FQ716" s="1"/>
      <c r="FR716" s="1"/>
      <c r="FS716" s="1"/>
      <c r="FT716" s="1"/>
      <c r="FU716" s="1"/>
      <c r="FV716" s="1"/>
      <c r="FW716" s="1"/>
      <c r="FX716" s="1"/>
      <c r="FY716" s="1"/>
      <c r="FZ716" s="1"/>
      <c r="GA716" s="1"/>
      <c r="GB716" s="1"/>
      <c r="GC716" s="1"/>
      <c r="GD716" s="1"/>
      <c r="GE716" s="1"/>
      <c r="GF716" s="1"/>
      <c r="GG716" s="1"/>
      <c r="GH716" s="1"/>
      <c r="GI716" s="1"/>
      <c r="GJ716" s="1"/>
      <c r="GK716" s="1"/>
      <c r="GL716" s="1"/>
      <c r="GM716" s="1"/>
      <c r="GN716" s="1"/>
      <c r="GO716" s="1"/>
      <c r="GP716" s="1"/>
      <c r="GQ716" s="1"/>
      <c r="GR716" s="1"/>
      <c r="GS716" s="1"/>
      <c r="GT716" s="1"/>
      <c r="GU716" s="1"/>
      <c r="GV716" s="1"/>
      <c r="GW716" s="1"/>
      <c r="GX716" s="1"/>
      <c r="GY716" s="1"/>
      <c r="GZ716" s="1"/>
      <c r="HA716" s="1"/>
      <c r="HB716" s="1"/>
      <c r="HC716" s="1"/>
      <c r="HD716" s="1"/>
      <c r="HE716" s="1"/>
      <c r="HF716" s="1"/>
      <c r="HG716" s="1"/>
    </row>
    <row r="717" spans="1:2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  <c r="EI717" s="1"/>
      <c r="EJ717" s="1"/>
      <c r="EK717" s="1"/>
      <c r="EL717" s="1"/>
      <c r="EM717" s="1"/>
      <c r="EN717" s="1"/>
      <c r="EO717" s="1"/>
      <c r="EP717" s="1"/>
      <c r="EQ717" s="1"/>
      <c r="ER717" s="1"/>
      <c r="ES717" s="1"/>
      <c r="ET717" s="1"/>
      <c r="EU717" s="1"/>
      <c r="EV717" s="1"/>
      <c r="EW717" s="1"/>
      <c r="EX717" s="1"/>
      <c r="EY717" s="1"/>
      <c r="EZ717" s="1"/>
      <c r="FA717" s="1"/>
      <c r="FB717" s="1"/>
      <c r="FC717" s="1"/>
      <c r="FD717" s="1"/>
      <c r="FE717" s="1"/>
      <c r="FF717" s="1"/>
      <c r="FG717" s="1"/>
      <c r="FH717" s="1"/>
      <c r="FI717" s="1"/>
      <c r="FJ717" s="1"/>
      <c r="FK717" s="1"/>
      <c r="FL717" s="1"/>
      <c r="FM717" s="1"/>
      <c r="FN717" s="1"/>
      <c r="FO717" s="1"/>
      <c r="FP717" s="1"/>
      <c r="FQ717" s="1"/>
      <c r="FR717" s="1"/>
      <c r="FS717" s="1"/>
      <c r="FT717" s="1"/>
      <c r="FU717" s="1"/>
      <c r="FV717" s="1"/>
      <c r="FW717" s="1"/>
      <c r="FX717" s="1"/>
      <c r="FY717" s="1"/>
      <c r="FZ717" s="1"/>
      <c r="GA717" s="1"/>
      <c r="GB717" s="1"/>
      <c r="GC717" s="1"/>
      <c r="GD717" s="1"/>
      <c r="GE717" s="1"/>
      <c r="GF717" s="1"/>
      <c r="GG717" s="1"/>
      <c r="GH717" s="1"/>
      <c r="GI717" s="1"/>
      <c r="GJ717" s="1"/>
      <c r="GK717" s="1"/>
      <c r="GL717" s="1"/>
      <c r="GM717" s="1"/>
      <c r="GN717" s="1"/>
      <c r="GO717" s="1"/>
      <c r="GP717" s="1"/>
      <c r="GQ717" s="1"/>
      <c r="GR717" s="1"/>
      <c r="GS717" s="1"/>
      <c r="GT717" s="1"/>
      <c r="GU717" s="1"/>
      <c r="GV717" s="1"/>
      <c r="GW717" s="1"/>
      <c r="GX717" s="1"/>
      <c r="GY717" s="1"/>
      <c r="GZ717" s="1"/>
      <c r="HA717" s="1"/>
      <c r="HB717" s="1"/>
      <c r="HC717" s="1"/>
      <c r="HD717" s="1"/>
      <c r="HE717" s="1"/>
      <c r="HF717" s="1"/>
      <c r="HG717" s="1"/>
    </row>
    <row r="718" spans="1:2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  <c r="EA718" s="1"/>
      <c r="EB718" s="1"/>
      <c r="EC718" s="1"/>
      <c r="ED718" s="1"/>
      <c r="EE718" s="1"/>
      <c r="EF718" s="1"/>
      <c r="EG718" s="1"/>
      <c r="EH718" s="1"/>
      <c r="EI718" s="1"/>
      <c r="EJ718" s="1"/>
      <c r="EK718" s="1"/>
      <c r="EL718" s="1"/>
      <c r="EM718" s="1"/>
      <c r="EN718" s="1"/>
      <c r="EO718" s="1"/>
      <c r="EP718" s="1"/>
      <c r="EQ718" s="1"/>
      <c r="ER718" s="1"/>
      <c r="ES718" s="1"/>
      <c r="ET718" s="1"/>
      <c r="EU718" s="1"/>
      <c r="EV718" s="1"/>
      <c r="EW718" s="1"/>
      <c r="EX718" s="1"/>
      <c r="EY718" s="1"/>
      <c r="EZ718" s="1"/>
      <c r="FA718" s="1"/>
      <c r="FB718" s="1"/>
      <c r="FC718" s="1"/>
      <c r="FD718" s="1"/>
      <c r="FE718" s="1"/>
      <c r="FF718" s="1"/>
      <c r="FG718" s="1"/>
      <c r="FH718" s="1"/>
      <c r="FI718" s="1"/>
      <c r="FJ718" s="1"/>
      <c r="FK718" s="1"/>
      <c r="FL718" s="1"/>
      <c r="FM718" s="1"/>
      <c r="FN718" s="1"/>
      <c r="FO718" s="1"/>
      <c r="FP718" s="1"/>
      <c r="FQ718" s="1"/>
      <c r="FR718" s="1"/>
      <c r="FS718" s="1"/>
      <c r="FT718" s="1"/>
      <c r="FU718" s="1"/>
      <c r="FV718" s="1"/>
      <c r="FW718" s="1"/>
      <c r="FX718" s="1"/>
      <c r="FY718" s="1"/>
      <c r="FZ718" s="1"/>
      <c r="GA718" s="1"/>
      <c r="GB718" s="1"/>
      <c r="GC718" s="1"/>
      <c r="GD718" s="1"/>
      <c r="GE718" s="1"/>
      <c r="GF718" s="1"/>
      <c r="GG718" s="1"/>
      <c r="GH718" s="1"/>
      <c r="GI718" s="1"/>
      <c r="GJ718" s="1"/>
      <c r="GK718" s="1"/>
      <c r="GL718" s="1"/>
      <c r="GM718" s="1"/>
      <c r="GN718" s="1"/>
      <c r="GO718" s="1"/>
      <c r="GP718" s="1"/>
      <c r="GQ718" s="1"/>
      <c r="GR718" s="1"/>
      <c r="GS718" s="1"/>
      <c r="GT718" s="1"/>
      <c r="GU718" s="1"/>
      <c r="GV718" s="1"/>
      <c r="GW718" s="1"/>
      <c r="GX718" s="1"/>
      <c r="GY718" s="1"/>
      <c r="GZ718" s="1"/>
      <c r="HA718" s="1"/>
      <c r="HB718" s="1"/>
      <c r="HC718" s="1"/>
      <c r="HD718" s="1"/>
      <c r="HE718" s="1"/>
      <c r="HF718" s="1"/>
      <c r="HG718" s="1"/>
    </row>
    <row r="719" spans="1:2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  <c r="EA719" s="1"/>
      <c r="EB719" s="1"/>
      <c r="EC719" s="1"/>
      <c r="ED719" s="1"/>
      <c r="EE719" s="1"/>
      <c r="EF719" s="1"/>
      <c r="EG719" s="1"/>
      <c r="EH719" s="1"/>
      <c r="EI719" s="1"/>
      <c r="EJ719" s="1"/>
      <c r="EK719" s="1"/>
      <c r="EL719" s="1"/>
      <c r="EM719" s="1"/>
      <c r="EN719" s="1"/>
      <c r="EO719" s="1"/>
      <c r="EP719" s="1"/>
      <c r="EQ719" s="1"/>
      <c r="ER719" s="1"/>
      <c r="ES719" s="1"/>
      <c r="ET719" s="1"/>
      <c r="EU719" s="1"/>
      <c r="EV719" s="1"/>
      <c r="EW719" s="1"/>
      <c r="EX719" s="1"/>
      <c r="EY719" s="1"/>
      <c r="EZ719" s="1"/>
      <c r="FA719" s="1"/>
      <c r="FB719" s="1"/>
      <c r="FC719" s="1"/>
      <c r="FD719" s="1"/>
      <c r="FE719" s="1"/>
      <c r="FF719" s="1"/>
      <c r="FG719" s="1"/>
      <c r="FH719" s="1"/>
      <c r="FI719" s="1"/>
      <c r="FJ719" s="1"/>
      <c r="FK719" s="1"/>
      <c r="FL719" s="1"/>
      <c r="FM719" s="1"/>
      <c r="FN719" s="1"/>
      <c r="FO719" s="1"/>
      <c r="FP719" s="1"/>
      <c r="FQ719" s="1"/>
      <c r="FR719" s="1"/>
      <c r="FS719" s="1"/>
      <c r="FT719" s="1"/>
      <c r="FU719" s="1"/>
      <c r="FV719" s="1"/>
      <c r="FW719" s="1"/>
      <c r="FX719" s="1"/>
      <c r="FY719" s="1"/>
      <c r="FZ719" s="1"/>
      <c r="GA719" s="1"/>
      <c r="GB719" s="1"/>
      <c r="GC719" s="1"/>
      <c r="GD719" s="1"/>
      <c r="GE719" s="1"/>
      <c r="GF719" s="1"/>
      <c r="GG719" s="1"/>
      <c r="GH719" s="1"/>
      <c r="GI719" s="1"/>
      <c r="GJ719" s="1"/>
      <c r="GK719" s="1"/>
      <c r="GL719" s="1"/>
      <c r="GM719" s="1"/>
      <c r="GN719" s="1"/>
      <c r="GO719" s="1"/>
      <c r="GP719" s="1"/>
      <c r="GQ719" s="1"/>
      <c r="GR719" s="1"/>
      <c r="GS719" s="1"/>
      <c r="GT719" s="1"/>
      <c r="GU719" s="1"/>
      <c r="GV719" s="1"/>
      <c r="GW719" s="1"/>
      <c r="GX719" s="1"/>
      <c r="GY719" s="1"/>
      <c r="GZ719" s="1"/>
      <c r="HA719" s="1"/>
      <c r="HB719" s="1"/>
      <c r="HC719" s="1"/>
      <c r="HD719" s="1"/>
      <c r="HE719" s="1"/>
      <c r="HF719" s="1"/>
      <c r="HG719" s="1"/>
    </row>
    <row r="720" spans="1:2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  <c r="EA720" s="1"/>
      <c r="EB720" s="1"/>
      <c r="EC720" s="1"/>
      <c r="ED720" s="1"/>
      <c r="EE720" s="1"/>
      <c r="EF720" s="1"/>
      <c r="EG720" s="1"/>
      <c r="EH720" s="1"/>
      <c r="EI720" s="1"/>
      <c r="EJ720" s="1"/>
      <c r="EK720" s="1"/>
      <c r="EL720" s="1"/>
      <c r="EM720" s="1"/>
      <c r="EN720" s="1"/>
      <c r="EO720" s="1"/>
      <c r="EP720" s="1"/>
      <c r="EQ720" s="1"/>
      <c r="ER720" s="1"/>
      <c r="ES720" s="1"/>
      <c r="ET720" s="1"/>
      <c r="EU720" s="1"/>
      <c r="EV720" s="1"/>
      <c r="EW720" s="1"/>
      <c r="EX720" s="1"/>
      <c r="EY720" s="1"/>
      <c r="EZ720" s="1"/>
      <c r="FA720" s="1"/>
      <c r="FB720" s="1"/>
      <c r="FC720" s="1"/>
      <c r="FD720" s="1"/>
      <c r="FE720" s="1"/>
      <c r="FF720" s="1"/>
      <c r="FG720" s="1"/>
      <c r="FH720" s="1"/>
      <c r="FI720" s="1"/>
      <c r="FJ720" s="1"/>
      <c r="FK720" s="1"/>
      <c r="FL720" s="1"/>
      <c r="FM720" s="1"/>
      <c r="FN720" s="1"/>
      <c r="FO720" s="1"/>
      <c r="FP720" s="1"/>
      <c r="FQ720" s="1"/>
      <c r="FR720" s="1"/>
      <c r="FS720" s="1"/>
      <c r="FT720" s="1"/>
      <c r="FU720" s="1"/>
      <c r="FV720" s="1"/>
      <c r="FW720" s="1"/>
      <c r="FX720" s="1"/>
      <c r="FY720" s="1"/>
      <c r="FZ720" s="1"/>
      <c r="GA720" s="1"/>
      <c r="GB720" s="1"/>
      <c r="GC720" s="1"/>
      <c r="GD720" s="1"/>
      <c r="GE720" s="1"/>
      <c r="GF720" s="1"/>
      <c r="GG720" s="1"/>
      <c r="GH720" s="1"/>
      <c r="GI720" s="1"/>
      <c r="GJ720" s="1"/>
      <c r="GK720" s="1"/>
      <c r="GL720" s="1"/>
      <c r="GM720" s="1"/>
      <c r="GN720" s="1"/>
      <c r="GO720" s="1"/>
      <c r="GP720" s="1"/>
      <c r="GQ720" s="1"/>
      <c r="GR720" s="1"/>
      <c r="GS720" s="1"/>
      <c r="GT720" s="1"/>
      <c r="GU720" s="1"/>
      <c r="GV720" s="1"/>
      <c r="GW720" s="1"/>
      <c r="GX720" s="1"/>
      <c r="GY720" s="1"/>
      <c r="GZ720" s="1"/>
      <c r="HA720" s="1"/>
      <c r="HB720" s="1"/>
      <c r="HC720" s="1"/>
      <c r="HD720" s="1"/>
      <c r="HE720" s="1"/>
      <c r="HF720" s="1"/>
      <c r="HG720" s="1"/>
    </row>
    <row r="721" spans="1:2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  <c r="EE721" s="1"/>
      <c r="EF721" s="1"/>
      <c r="EG721" s="1"/>
      <c r="EH721" s="1"/>
      <c r="EI721" s="1"/>
      <c r="EJ721" s="1"/>
      <c r="EK721" s="1"/>
      <c r="EL721" s="1"/>
      <c r="EM721" s="1"/>
      <c r="EN721" s="1"/>
      <c r="EO721" s="1"/>
      <c r="EP721" s="1"/>
      <c r="EQ721" s="1"/>
      <c r="ER721" s="1"/>
      <c r="ES721" s="1"/>
      <c r="ET721" s="1"/>
      <c r="EU721" s="1"/>
      <c r="EV721" s="1"/>
      <c r="EW721" s="1"/>
      <c r="EX721" s="1"/>
      <c r="EY721" s="1"/>
      <c r="EZ721" s="1"/>
      <c r="FA721" s="1"/>
      <c r="FB721" s="1"/>
      <c r="FC721" s="1"/>
      <c r="FD721" s="1"/>
      <c r="FE721" s="1"/>
      <c r="FF721" s="1"/>
      <c r="FG721" s="1"/>
      <c r="FH721" s="1"/>
      <c r="FI721" s="1"/>
      <c r="FJ721" s="1"/>
      <c r="FK721" s="1"/>
      <c r="FL721" s="1"/>
      <c r="FM721" s="1"/>
      <c r="FN721" s="1"/>
      <c r="FO721" s="1"/>
      <c r="FP721" s="1"/>
      <c r="FQ721" s="1"/>
      <c r="FR721" s="1"/>
      <c r="FS721" s="1"/>
      <c r="FT721" s="1"/>
      <c r="FU721" s="1"/>
      <c r="FV721" s="1"/>
      <c r="FW721" s="1"/>
      <c r="FX721" s="1"/>
      <c r="FY721" s="1"/>
      <c r="FZ721" s="1"/>
      <c r="GA721" s="1"/>
      <c r="GB721" s="1"/>
      <c r="GC721" s="1"/>
      <c r="GD721" s="1"/>
      <c r="GE721" s="1"/>
      <c r="GF721" s="1"/>
      <c r="GG721" s="1"/>
      <c r="GH721" s="1"/>
      <c r="GI721" s="1"/>
      <c r="GJ721" s="1"/>
      <c r="GK721" s="1"/>
      <c r="GL721" s="1"/>
      <c r="GM721" s="1"/>
      <c r="GN721" s="1"/>
      <c r="GO721" s="1"/>
      <c r="GP721" s="1"/>
      <c r="GQ721" s="1"/>
      <c r="GR721" s="1"/>
      <c r="GS721" s="1"/>
      <c r="GT721" s="1"/>
      <c r="GU721" s="1"/>
      <c r="GV721" s="1"/>
      <c r="GW721" s="1"/>
      <c r="GX721" s="1"/>
      <c r="GY721" s="1"/>
      <c r="GZ721" s="1"/>
      <c r="HA721" s="1"/>
      <c r="HB721" s="1"/>
      <c r="HC721" s="1"/>
      <c r="HD721" s="1"/>
      <c r="HE721" s="1"/>
      <c r="HF721" s="1"/>
      <c r="HG721" s="1"/>
    </row>
    <row r="722" spans="1:2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  <c r="EE722" s="1"/>
      <c r="EF722" s="1"/>
      <c r="EG722" s="1"/>
      <c r="EH722" s="1"/>
      <c r="EI722" s="1"/>
      <c r="EJ722" s="1"/>
      <c r="EK722" s="1"/>
      <c r="EL722" s="1"/>
      <c r="EM722" s="1"/>
      <c r="EN722" s="1"/>
      <c r="EO722" s="1"/>
      <c r="EP722" s="1"/>
      <c r="EQ722" s="1"/>
      <c r="ER722" s="1"/>
      <c r="ES722" s="1"/>
      <c r="ET722" s="1"/>
      <c r="EU722" s="1"/>
      <c r="EV722" s="1"/>
      <c r="EW722" s="1"/>
      <c r="EX722" s="1"/>
      <c r="EY722" s="1"/>
      <c r="EZ722" s="1"/>
      <c r="FA722" s="1"/>
      <c r="FB722" s="1"/>
      <c r="FC722" s="1"/>
      <c r="FD722" s="1"/>
      <c r="FE722" s="1"/>
      <c r="FF722" s="1"/>
      <c r="FG722" s="1"/>
      <c r="FH722" s="1"/>
      <c r="FI722" s="1"/>
      <c r="FJ722" s="1"/>
      <c r="FK722" s="1"/>
      <c r="FL722" s="1"/>
      <c r="FM722" s="1"/>
      <c r="FN722" s="1"/>
      <c r="FO722" s="1"/>
      <c r="FP722" s="1"/>
      <c r="FQ722" s="1"/>
      <c r="FR722" s="1"/>
      <c r="FS722" s="1"/>
      <c r="FT722" s="1"/>
      <c r="FU722" s="1"/>
      <c r="FV722" s="1"/>
      <c r="FW722" s="1"/>
      <c r="FX722" s="1"/>
      <c r="FY722" s="1"/>
      <c r="FZ722" s="1"/>
      <c r="GA722" s="1"/>
      <c r="GB722" s="1"/>
      <c r="GC722" s="1"/>
      <c r="GD722" s="1"/>
      <c r="GE722" s="1"/>
      <c r="GF722" s="1"/>
      <c r="GG722" s="1"/>
      <c r="GH722" s="1"/>
      <c r="GI722" s="1"/>
      <c r="GJ722" s="1"/>
      <c r="GK722" s="1"/>
      <c r="GL722" s="1"/>
      <c r="GM722" s="1"/>
      <c r="GN722" s="1"/>
      <c r="GO722" s="1"/>
      <c r="GP722" s="1"/>
      <c r="GQ722" s="1"/>
      <c r="GR722" s="1"/>
      <c r="GS722" s="1"/>
      <c r="GT722" s="1"/>
      <c r="GU722" s="1"/>
      <c r="GV722" s="1"/>
      <c r="GW722" s="1"/>
      <c r="GX722" s="1"/>
      <c r="GY722" s="1"/>
      <c r="GZ722" s="1"/>
      <c r="HA722" s="1"/>
      <c r="HB722" s="1"/>
      <c r="HC722" s="1"/>
      <c r="HD722" s="1"/>
      <c r="HE722" s="1"/>
      <c r="HF722" s="1"/>
      <c r="HG722" s="1"/>
    </row>
    <row r="723" spans="1:2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  <c r="EA723" s="1"/>
      <c r="EB723" s="1"/>
      <c r="EC723" s="1"/>
      <c r="ED723" s="1"/>
      <c r="EE723" s="1"/>
      <c r="EF723" s="1"/>
      <c r="EG723" s="1"/>
      <c r="EH723" s="1"/>
      <c r="EI723" s="1"/>
      <c r="EJ723" s="1"/>
      <c r="EK723" s="1"/>
      <c r="EL723" s="1"/>
      <c r="EM723" s="1"/>
      <c r="EN723" s="1"/>
      <c r="EO723" s="1"/>
      <c r="EP723" s="1"/>
      <c r="EQ723" s="1"/>
      <c r="ER723" s="1"/>
      <c r="ES723" s="1"/>
      <c r="ET723" s="1"/>
      <c r="EU723" s="1"/>
      <c r="EV723" s="1"/>
      <c r="EW723" s="1"/>
      <c r="EX723" s="1"/>
      <c r="EY723" s="1"/>
      <c r="EZ723" s="1"/>
      <c r="FA723" s="1"/>
      <c r="FB723" s="1"/>
      <c r="FC723" s="1"/>
      <c r="FD723" s="1"/>
      <c r="FE723" s="1"/>
      <c r="FF723" s="1"/>
      <c r="FG723" s="1"/>
      <c r="FH723" s="1"/>
      <c r="FI723" s="1"/>
      <c r="FJ723" s="1"/>
      <c r="FK723" s="1"/>
      <c r="FL723" s="1"/>
      <c r="FM723" s="1"/>
      <c r="FN723" s="1"/>
      <c r="FO723" s="1"/>
      <c r="FP723" s="1"/>
      <c r="FQ723" s="1"/>
      <c r="FR723" s="1"/>
      <c r="FS723" s="1"/>
      <c r="FT723" s="1"/>
      <c r="FU723" s="1"/>
      <c r="FV723" s="1"/>
      <c r="FW723" s="1"/>
      <c r="FX723" s="1"/>
      <c r="FY723" s="1"/>
      <c r="FZ723" s="1"/>
      <c r="GA723" s="1"/>
      <c r="GB723" s="1"/>
      <c r="GC723" s="1"/>
      <c r="GD723" s="1"/>
      <c r="GE723" s="1"/>
      <c r="GF723" s="1"/>
      <c r="GG723" s="1"/>
      <c r="GH723" s="1"/>
      <c r="GI723" s="1"/>
      <c r="GJ723" s="1"/>
      <c r="GK723" s="1"/>
      <c r="GL723" s="1"/>
      <c r="GM723" s="1"/>
      <c r="GN723" s="1"/>
      <c r="GO723" s="1"/>
      <c r="GP723" s="1"/>
      <c r="GQ723" s="1"/>
      <c r="GR723" s="1"/>
      <c r="GS723" s="1"/>
      <c r="GT723" s="1"/>
      <c r="GU723" s="1"/>
      <c r="GV723" s="1"/>
      <c r="GW723" s="1"/>
      <c r="GX723" s="1"/>
      <c r="GY723" s="1"/>
      <c r="GZ723" s="1"/>
      <c r="HA723" s="1"/>
      <c r="HB723" s="1"/>
      <c r="HC723" s="1"/>
      <c r="HD723" s="1"/>
      <c r="HE723" s="1"/>
      <c r="HF723" s="1"/>
      <c r="HG723" s="1"/>
    </row>
    <row r="724" spans="1:2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  <c r="EI724" s="1"/>
      <c r="EJ724" s="1"/>
      <c r="EK724" s="1"/>
      <c r="EL724" s="1"/>
      <c r="EM724" s="1"/>
      <c r="EN724" s="1"/>
      <c r="EO724" s="1"/>
      <c r="EP724" s="1"/>
      <c r="EQ724" s="1"/>
      <c r="ER724" s="1"/>
      <c r="ES724" s="1"/>
      <c r="ET724" s="1"/>
      <c r="EU724" s="1"/>
      <c r="EV724" s="1"/>
      <c r="EW724" s="1"/>
      <c r="EX724" s="1"/>
      <c r="EY724" s="1"/>
      <c r="EZ724" s="1"/>
      <c r="FA724" s="1"/>
      <c r="FB724" s="1"/>
      <c r="FC724" s="1"/>
      <c r="FD724" s="1"/>
      <c r="FE724" s="1"/>
      <c r="FF724" s="1"/>
      <c r="FG724" s="1"/>
      <c r="FH724" s="1"/>
      <c r="FI724" s="1"/>
      <c r="FJ724" s="1"/>
      <c r="FK724" s="1"/>
      <c r="FL724" s="1"/>
      <c r="FM724" s="1"/>
      <c r="FN724" s="1"/>
      <c r="FO724" s="1"/>
      <c r="FP724" s="1"/>
      <c r="FQ724" s="1"/>
      <c r="FR724" s="1"/>
      <c r="FS724" s="1"/>
      <c r="FT724" s="1"/>
      <c r="FU724" s="1"/>
      <c r="FV724" s="1"/>
      <c r="FW724" s="1"/>
      <c r="FX724" s="1"/>
      <c r="FY724" s="1"/>
      <c r="FZ724" s="1"/>
      <c r="GA724" s="1"/>
      <c r="GB724" s="1"/>
      <c r="GC724" s="1"/>
      <c r="GD724" s="1"/>
      <c r="GE724" s="1"/>
      <c r="GF724" s="1"/>
      <c r="GG724" s="1"/>
      <c r="GH724" s="1"/>
      <c r="GI724" s="1"/>
      <c r="GJ724" s="1"/>
      <c r="GK724" s="1"/>
      <c r="GL724" s="1"/>
      <c r="GM724" s="1"/>
      <c r="GN724" s="1"/>
      <c r="GO724" s="1"/>
      <c r="GP724" s="1"/>
      <c r="GQ724" s="1"/>
      <c r="GR724" s="1"/>
      <c r="GS724" s="1"/>
      <c r="GT724" s="1"/>
      <c r="GU724" s="1"/>
      <c r="GV724" s="1"/>
      <c r="GW724" s="1"/>
      <c r="GX724" s="1"/>
      <c r="GY724" s="1"/>
      <c r="GZ724" s="1"/>
      <c r="HA724" s="1"/>
      <c r="HB724" s="1"/>
      <c r="HC724" s="1"/>
      <c r="HD724" s="1"/>
      <c r="HE724" s="1"/>
      <c r="HF724" s="1"/>
      <c r="HG724" s="1"/>
    </row>
    <row r="725" spans="1:2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  <c r="EE725" s="1"/>
      <c r="EF725" s="1"/>
      <c r="EG725" s="1"/>
      <c r="EH725" s="1"/>
      <c r="EI725" s="1"/>
      <c r="EJ725" s="1"/>
      <c r="EK725" s="1"/>
      <c r="EL725" s="1"/>
      <c r="EM725" s="1"/>
      <c r="EN725" s="1"/>
      <c r="EO725" s="1"/>
      <c r="EP725" s="1"/>
      <c r="EQ725" s="1"/>
      <c r="ER725" s="1"/>
      <c r="ES725" s="1"/>
      <c r="ET725" s="1"/>
      <c r="EU725" s="1"/>
      <c r="EV725" s="1"/>
      <c r="EW725" s="1"/>
      <c r="EX725" s="1"/>
      <c r="EY725" s="1"/>
      <c r="EZ725" s="1"/>
      <c r="FA725" s="1"/>
      <c r="FB725" s="1"/>
      <c r="FC725" s="1"/>
      <c r="FD725" s="1"/>
      <c r="FE725" s="1"/>
      <c r="FF725" s="1"/>
      <c r="FG725" s="1"/>
      <c r="FH725" s="1"/>
      <c r="FI725" s="1"/>
      <c r="FJ725" s="1"/>
      <c r="FK725" s="1"/>
      <c r="FL725" s="1"/>
      <c r="FM725" s="1"/>
      <c r="FN725" s="1"/>
      <c r="FO725" s="1"/>
      <c r="FP725" s="1"/>
      <c r="FQ725" s="1"/>
      <c r="FR725" s="1"/>
      <c r="FS725" s="1"/>
      <c r="FT725" s="1"/>
      <c r="FU725" s="1"/>
      <c r="FV725" s="1"/>
      <c r="FW725" s="1"/>
      <c r="FX725" s="1"/>
      <c r="FY725" s="1"/>
      <c r="FZ725" s="1"/>
      <c r="GA725" s="1"/>
      <c r="GB725" s="1"/>
      <c r="GC725" s="1"/>
      <c r="GD725" s="1"/>
      <c r="GE725" s="1"/>
      <c r="GF725" s="1"/>
      <c r="GG725" s="1"/>
      <c r="GH725" s="1"/>
      <c r="GI725" s="1"/>
      <c r="GJ725" s="1"/>
      <c r="GK725" s="1"/>
      <c r="GL725" s="1"/>
      <c r="GM725" s="1"/>
      <c r="GN725" s="1"/>
      <c r="GO725" s="1"/>
      <c r="GP725" s="1"/>
      <c r="GQ725" s="1"/>
      <c r="GR725" s="1"/>
      <c r="GS725" s="1"/>
      <c r="GT725" s="1"/>
      <c r="GU725" s="1"/>
      <c r="GV725" s="1"/>
      <c r="GW725" s="1"/>
      <c r="GX725" s="1"/>
      <c r="GY725" s="1"/>
      <c r="GZ725" s="1"/>
      <c r="HA725" s="1"/>
      <c r="HB725" s="1"/>
      <c r="HC725" s="1"/>
      <c r="HD725" s="1"/>
      <c r="HE725" s="1"/>
      <c r="HF725" s="1"/>
      <c r="HG725" s="1"/>
    </row>
    <row r="726" spans="1:2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  <c r="DV726" s="1"/>
      <c r="DW726" s="1"/>
      <c r="DX726" s="1"/>
      <c r="DY726" s="1"/>
      <c r="DZ726" s="1"/>
      <c r="EA726" s="1"/>
      <c r="EB726" s="1"/>
      <c r="EC726" s="1"/>
      <c r="ED726" s="1"/>
      <c r="EE726" s="1"/>
      <c r="EF726" s="1"/>
      <c r="EG726" s="1"/>
      <c r="EH726" s="1"/>
      <c r="EI726" s="1"/>
      <c r="EJ726" s="1"/>
      <c r="EK726" s="1"/>
      <c r="EL726" s="1"/>
      <c r="EM726" s="1"/>
      <c r="EN726" s="1"/>
      <c r="EO726" s="1"/>
      <c r="EP726" s="1"/>
      <c r="EQ726" s="1"/>
      <c r="ER726" s="1"/>
      <c r="ES726" s="1"/>
      <c r="ET726" s="1"/>
      <c r="EU726" s="1"/>
      <c r="EV726" s="1"/>
      <c r="EW726" s="1"/>
      <c r="EX726" s="1"/>
      <c r="EY726" s="1"/>
      <c r="EZ726" s="1"/>
      <c r="FA726" s="1"/>
      <c r="FB726" s="1"/>
      <c r="FC726" s="1"/>
      <c r="FD726" s="1"/>
      <c r="FE726" s="1"/>
      <c r="FF726" s="1"/>
      <c r="FG726" s="1"/>
      <c r="FH726" s="1"/>
      <c r="FI726" s="1"/>
      <c r="FJ726" s="1"/>
      <c r="FK726" s="1"/>
      <c r="FL726" s="1"/>
      <c r="FM726" s="1"/>
      <c r="FN726" s="1"/>
      <c r="FO726" s="1"/>
      <c r="FP726" s="1"/>
      <c r="FQ726" s="1"/>
      <c r="FR726" s="1"/>
      <c r="FS726" s="1"/>
      <c r="FT726" s="1"/>
      <c r="FU726" s="1"/>
      <c r="FV726" s="1"/>
      <c r="FW726" s="1"/>
      <c r="FX726" s="1"/>
      <c r="FY726" s="1"/>
      <c r="FZ726" s="1"/>
      <c r="GA726" s="1"/>
      <c r="GB726" s="1"/>
      <c r="GC726" s="1"/>
      <c r="GD726" s="1"/>
      <c r="GE726" s="1"/>
      <c r="GF726" s="1"/>
      <c r="GG726" s="1"/>
      <c r="GH726" s="1"/>
      <c r="GI726" s="1"/>
      <c r="GJ726" s="1"/>
      <c r="GK726" s="1"/>
      <c r="GL726" s="1"/>
      <c r="GM726" s="1"/>
      <c r="GN726" s="1"/>
      <c r="GO726" s="1"/>
      <c r="GP726" s="1"/>
      <c r="GQ726" s="1"/>
      <c r="GR726" s="1"/>
      <c r="GS726" s="1"/>
      <c r="GT726" s="1"/>
      <c r="GU726" s="1"/>
      <c r="GV726" s="1"/>
      <c r="GW726" s="1"/>
      <c r="GX726" s="1"/>
      <c r="GY726" s="1"/>
      <c r="GZ726" s="1"/>
      <c r="HA726" s="1"/>
      <c r="HB726" s="1"/>
      <c r="HC726" s="1"/>
      <c r="HD726" s="1"/>
      <c r="HE726" s="1"/>
      <c r="HF726" s="1"/>
      <c r="HG726" s="1"/>
    </row>
    <row r="727" spans="1:2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  <c r="DV727" s="1"/>
      <c r="DW727" s="1"/>
      <c r="DX727" s="1"/>
      <c r="DY727" s="1"/>
      <c r="DZ727" s="1"/>
      <c r="EA727" s="1"/>
      <c r="EB727" s="1"/>
      <c r="EC727" s="1"/>
      <c r="ED727" s="1"/>
      <c r="EE727" s="1"/>
      <c r="EF727" s="1"/>
      <c r="EG727" s="1"/>
      <c r="EH727" s="1"/>
      <c r="EI727" s="1"/>
      <c r="EJ727" s="1"/>
      <c r="EK727" s="1"/>
      <c r="EL727" s="1"/>
      <c r="EM727" s="1"/>
      <c r="EN727" s="1"/>
      <c r="EO727" s="1"/>
      <c r="EP727" s="1"/>
      <c r="EQ727" s="1"/>
      <c r="ER727" s="1"/>
      <c r="ES727" s="1"/>
      <c r="ET727" s="1"/>
      <c r="EU727" s="1"/>
      <c r="EV727" s="1"/>
      <c r="EW727" s="1"/>
      <c r="EX727" s="1"/>
      <c r="EY727" s="1"/>
      <c r="EZ727" s="1"/>
      <c r="FA727" s="1"/>
      <c r="FB727" s="1"/>
      <c r="FC727" s="1"/>
      <c r="FD727" s="1"/>
      <c r="FE727" s="1"/>
      <c r="FF727" s="1"/>
      <c r="FG727" s="1"/>
      <c r="FH727" s="1"/>
      <c r="FI727" s="1"/>
      <c r="FJ727" s="1"/>
      <c r="FK727" s="1"/>
      <c r="FL727" s="1"/>
      <c r="FM727" s="1"/>
      <c r="FN727" s="1"/>
      <c r="FO727" s="1"/>
      <c r="FP727" s="1"/>
      <c r="FQ727" s="1"/>
      <c r="FR727" s="1"/>
      <c r="FS727" s="1"/>
      <c r="FT727" s="1"/>
      <c r="FU727" s="1"/>
      <c r="FV727" s="1"/>
      <c r="FW727" s="1"/>
      <c r="FX727" s="1"/>
      <c r="FY727" s="1"/>
      <c r="FZ727" s="1"/>
      <c r="GA727" s="1"/>
      <c r="GB727" s="1"/>
      <c r="GC727" s="1"/>
      <c r="GD727" s="1"/>
      <c r="GE727" s="1"/>
      <c r="GF727" s="1"/>
      <c r="GG727" s="1"/>
      <c r="GH727" s="1"/>
      <c r="GI727" s="1"/>
      <c r="GJ727" s="1"/>
      <c r="GK727" s="1"/>
      <c r="GL727" s="1"/>
      <c r="GM727" s="1"/>
      <c r="GN727" s="1"/>
      <c r="GO727" s="1"/>
      <c r="GP727" s="1"/>
      <c r="GQ727" s="1"/>
      <c r="GR727" s="1"/>
      <c r="GS727" s="1"/>
      <c r="GT727" s="1"/>
      <c r="GU727" s="1"/>
      <c r="GV727" s="1"/>
      <c r="GW727" s="1"/>
      <c r="GX727" s="1"/>
      <c r="GY727" s="1"/>
      <c r="GZ727" s="1"/>
      <c r="HA727" s="1"/>
      <c r="HB727" s="1"/>
      <c r="HC727" s="1"/>
      <c r="HD727" s="1"/>
      <c r="HE727" s="1"/>
      <c r="HF727" s="1"/>
      <c r="HG727" s="1"/>
    </row>
    <row r="728" spans="1:2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  <c r="EA728" s="1"/>
      <c r="EB728" s="1"/>
      <c r="EC728" s="1"/>
      <c r="ED728" s="1"/>
      <c r="EE728" s="1"/>
      <c r="EF728" s="1"/>
      <c r="EG728" s="1"/>
      <c r="EH728" s="1"/>
      <c r="EI728" s="1"/>
      <c r="EJ728" s="1"/>
      <c r="EK728" s="1"/>
      <c r="EL728" s="1"/>
      <c r="EM728" s="1"/>
      <c r="EN728" s="1"/>
      <c r="EO728" s="1"/>
      <c r="EP728" s="1"/>
      <c r="EQ728" s="1"/>
      <c r="ER728" s="1"/>
      <c r="ES728" s="1"/>
      <c r="ET728" s="1"/>
      <c r="EU728" s="1"/>
      <c r="EV728" s="1"/>
      <c r="EW728" s="1"/>
      <c r="EX728" s="1"/>
      <c r="EY728" s="1"/>
      <c r="EZ728" s="1"/>
      <c r="FA728" s="1"/>
      <c r="FB728" s="1"/>
      <c r="FC728" s="1"/>
      <c r="FD728" s="1"/>
      <c r="FE728" s="1"/>
      <c r="FF728" s="1"/>
      <c r="FG728" s="1"/>
      <c r="FH728" s="1"/>
      <c r="FI728" s="1"/>
      <c r="FJ728" s="1"/>
      <c r="FK728" s="1"/>
      <c r="FL728" s="1"/>
      <c r="FM728" s="1"/>
      <c r="FN728" s="1"/>
      <c r="FO728" s="1"/>
      <c r="FP728" s="1"/>
      <c r="FQ728" s="1"/>
      <c r="FR728" s="1"/>
      <c r="FS728" s="1"/>
      <c r="FT728" s="1"/>
      <c r="FU728" s="1"/>
      <c r="FV728" s="1"/>
      <c r="FW728" s="1"/>
      <c r="FX728" s="1"/>
      <c r="FY728" s="1"/>
      <c r="FZ728" s="1"/>
      <c r="GA728" s="1"/>
      <c r="GB728" s="1"/>
      <c r="GC728" s="1"/>
      <c r="GD728" s="1"/>
      <c r="GE728" s="1"/>
      <c r="GF728" s="1"/>
      <c r="GG728" s="1"/>
      <c r="GH728" s="1"/>
      <c r="GI728" s="1"/>
      <c r="GJ728" s="1"/>
      <c r="GK728" s="1"/>
      <c r="GL728" s="1"/>
      <c r="GM728" s="1"/>
      <c r="GN728" s="1"/>
      <c r="GO728" s="1"/>
      <c r="GP728" s="1"/>
      <c r="GQ728" s="1"/>
      <c r="GR728" s="1"/>
      <c r="GS728" s="1"/>
      <c r="GT728" s="1"/>
      <c r="GU728" s="1"/>
      <c r="GV728" s="1"/>
      <c r="GW728" s="1"/>
      <c r="GX728" s="1"/>
      <c r="GY728" s="1"/>
      <c r="GZ728" s="1"/>
      <c r="HA728" s="1"/>
      <c r="HB728" s="1"/>
      <c r="HC728" s="1"/>
      <c r="HD728" s="1"/>
      <c r="HE728" s="1"/>
      <c r="HF728" s="1"/>
      <c r="HG728" s="1"/>
    </row>
    <row r="729" spans="1:2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  <c r="EA729" s="1"/>
      <c r="EB729" s="1"/>
      <c r="EC729" s="1"/>
      <c r="ED729" s="1"/>
      <c r="EE729" s="1"/>
      <c r="EF729" s="1"/>
      <c r="EG729" s="1"/>
      <c r="EH729" s="1"/>
      <c r="EI729" s="1"/>
      <c r="EJ729" s="1"/>
      <c r="EK729" s="1"/>
      <c r="EL729" s="1"/>
      <c r="EM729" s="1"/>
      <c r="EN729" s="1"/>
      <c r="EO729" s="1"/>
      <c r="EP729" s="1"/>
      <c r="EQ729" s="1"/>
      <c r="ER729" s="1"/>
      <c r="ES729" s="1"/>
      <c r="ET729" s="1"/>
      <c r="EU729" s="1"/>
      <c r="EV729" s="1"/>
      <c r="EW729" s="1"/>
      <c r="EX729" s="1"/>
      <c r="EY729" s="1"/>
      <c r="EZ729" s="1"/>
      <c r="FA729" s="1"/>
      <c r="FB729" s="1"/>
      <c r="FC729" s="1"/>
      <c r="FD729" s="1"/>
      <c r="FE729" s="1"/>
      <c r="FF729" s="1"/>
      <c r="FG729" s="1"/>
      <c r="FH729" s="1"/>
      <c r="FI729" s="1"/>
      <c r="FJ729" s="1"/>
      <c r="FK729" s="1"/>
      <c r="FL729" s="1"/>
      <c r="FM729" s="1"/>
      <c r="FN729" s="1"/>
      <c r="FO729" s="1"/>
      <c r="FP729" s="1"/>
      <c r="FQ729" s="1"/>
      <c r="FR729" s="1"/>
      <c r="FS729" s="1"/>
      <c r="FT729" s="1"/>
      <c r="FU729" s="1"/>
      <c r="FV729" s="1"/>
      <c r="FW729" s="1"/>
      <c r="FX729" s="1"/>
      <c r="FY729" s="1"/>
      <c r="FZ729" s="1"/>
      <c r="GA729" s="1"/>
      <c r="GB729" s="1"/>
      <c r="GC729" s="1"/>
      <c r="GD729" s="1"/>
      <c r="GE729" s="1"/>
      <c r="GF729" s="1"/>
      <c r="GG729" s="1"/>
      <c r="GH729" s="1"/>
      <c r="GI729" s="1"/>
      <c r="GJ729" s="1"/>
      <c r="GK729" s="1"/>
      <c r="GL729" s="1"/>
      <c r="GM729" s="1"/>
      <c r="GN729" s="1"/>
      <c r="GO729" s="1"/>
      <c r="GP729" s="1"/>
      <c r="GQ729" s="1"/>
      <c r="GR729" s="1"/>
      <c r="GS729" s="1"/>
      <c r="GT729" s="1"/>
      <c r="GU729" s="1"/>
      <c r="GV729" s="1"/>
      <c r="GW729" s="1"/>
      <c r="GX729" s="1"/>
      <c r="GY729" s="1"/>
      <c r="GZ729" s="1"/>
      <c r="HA729" s="1"/>
      <c r="HB729" s="1"/>
      <c r="HC729" s="1"/>
      <c r="HD729" s="1"/>
      <c r="HE729" s="1"/>
      <c r="HF729" s="1"/>
      <c r="HG729" s="1"/>
    </row>
    <row r="730" spans="1:2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  <c r="EA730" s="1"/>
      <c r="EB730" s="1"/>
      <c r="EC730" s="1"/>
      <c r="ED730" s="1"/>
      <c r="EE730" s="1"/>
      <c r="EF730" s="1"/>
      <c r="EG730" s="1"/>
      <c r="EH730" s="1"/>
      <c r="EI730" s="1"/>
      <c r="EJ730" s="1"/>
      <c r="EK730" s="1"/>
      <c r="EL730" s="1"/>
      <c r="EM730" s="1"/>
      <c r="EN730" s="1"/>
      <c r="EO730" s="1"/>
      <c r="EP730" s="1"/>
      <c r="EQ730" s="1"/>
      <c r="ER730" s="1"/>
      <c r="ES730" s="1"/>
      <c r="ET730" s="1"/>
      <c r="EU730" s="1"/>
      <c r="EV730" s="1"/>
      <c r="EW730" s="1"/>
      <c r="EX730" s="1"/>
      <c r="EY730" s="1"/>
      <c r="EZ730" s="1"/>
      <c r="FA730" s="1"/>
      <c r="FB730" s="1"/>
      <c r="FC730" s="1"/>
      <c r="FD730" s="1"/>
      <c r="FE730" s="1"/>
      <c r="FF730" s="1"/>
      <c r="FG730" s="1"/>
      <c r="FH730" s="1"/>
      <c r="FI730" s="1"/>
      <c r="FJ730" s="1"/>
      <c r="FK730" s="1"/>
      <c r="FL730" s="1"/>
      <c r="FM730" s="1"/>
      <c r="FN730" s="1"/>
      <c r="FO730" s="1"/>
      <c r="FP730" s="1"/>
      <c r="FQ730" s="1"/>
      <c r="FR730" s="1"/>
      <c r="FS730" s="1"/>
      <c r="FT730" s="1"/>
      <c r="FU730" s="1"/>
      <c r="FV730" s="1"/>
      <c r="FW730" s="1"/>
      <c r="FX730" s="1"/>
      <c r="FY730" s="1"/>
      <c r="FZ730" s="1"/>
      <c r="GA730" s="1"/>
      <c r="GB730" s="1"/>
      <c r="GC730" s="1"/>
      <c r="GD730" s="1"/>
      <c r="GE730" s="1"/>
      <c r="GF730" s="1"/>
      <c r="GG730" s="1"/>
      <c r="GH730" s="1"/>
      <c r="GI730" s="1"/>
      <c r="GJ730" s="1"/>
      <c r="GK730" s="1"/>
      <c r="GL730" s="1"/>
      <c r="GM730" s="1"/>
      <c r="GN730" s="1"/>
      <c r="GO730" s="1"/>
      <c r="GP730" s="1"/>
      <c r="GQ730" s="1"/>
      <c r="GR730" s="1"/>
      <c r="GS730" s="1"/>
      <c r="GT730" s="1"/>
      <c r="GU730" s="1"/>
      <c r="GV730" s="1"/>
      <c r="GW730" s="1"/>
      <c r="GX730" s="1"/>
      <c r="GY730" s="1"/>
      <c r="GZ730" s="1"/>
      <c r="HA730" s="1"/>
      <c r="HB730" s="1"/>
      <c r="HC730" s="1"/>
      <c r="HD730" s="1"/>
      <c r="HE730" s="1"/>
      <c r="HF730" s="1"/>
      <c r="HG730" s="1"/>
    </row>
    <row r="731" spans="1:2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  <c r="EA731" s="1"/>
      <c r="EB731" s="1"/>
      <c r="EC731" s="1"/>
      <c r="ED731" s="1"/>
      <c r="EE731" s="1"/>
      <c r="EF731" s="1"/>
      <c r="EG731" s="1"/>
      <c r="EH731" s="1"/>
      <c r="EI731" s="1"/>
      <c r="EJ731" s="1"/>
      <c r="EK731" s="1"/>
      <c r="EL731" s="1"/>
      <c r="EM731" s="1"/>
      <c r="EN731" s="1"/>
      <c r="EO731" s="1"/>
      <c r="EP731" s="1"/>
      <c r="EQ731" s="1"/>
      <c r="ER731" s="1"/>
      <c r="ES731" s="1"/>
      <c r="ET731" s="1"/>
      <c r="EU731" s="1"/>
      <c r="EV731" s="1"/>
      <c r="EW731" s="1"/>
      <c r="EX731" s="1"/>
      <c r="EY731" s="1"/>
      <c r="EZ731" s="1"/>
      <c r="FA731" s="1"/>
      <c r="FB731" s="1"/>
      <c r="FC731" s="1"/>
      <c r="FD731" s="1"/>
      <c r="FE731" s="1"/>
      <c r="FF731" s="1"/>
      <c r="FG731" s="1"/>
      <c r="FH731" s="1"/>
      <c r="FI731" s="1"/>
      <c r="FJ731" s="1"/>
      <c r="FK731" s="1"/>
      <c r="FL731" s="1"/>
      <c r="FM731" s="1"/>
      <c r="FN731" s="1"/>
      <c r="FO731" s="1"/>
      <c r="FP731" s="1"/>
      <c r="FQ731" s="1"/>
      <c r="FR731" s="1"/>
      <c r="FS731" s="1"/>
      <c r="FT731" s="1"/>
      <c r="FU731" s="1"/>
      <c r="FV731" s="1"/>
      <c r="FW731" s="1"/>
      <c r="FX731" s="1"/>
      <c r="FY731" s="1"/>
      <c r="FZ731" s="1"/>
      <c r="GA731" s="1"/>
      <c r="GB731" s="1"/>
      <c r="GC731" s="1"/>
      <c r="GD731" s="1"/>
      <c r="GE731" s="1"/>
      <c r="GF731" s="1"/>
      <c r="GG731" s="1"/>
      <c r="GH731" s="1"/>
      <c r="GI731" s="1"/>
      <c r="GJ731" s="1"/>
      <c r="GK731" s="1"/>
      <c r="GL731" s="1"/>
      <c r="GM731" s="1"/>
      <c r="GN731" s="1"/>
      <c r="GO731" s="1"/>
      <c r="GP731" s="1"/>
      <c r="GQ731" s="1"/>
      <c r="GR731" s="1"/>
      <c r="GS731" s="1"/>
      <c r="GT731" s="1"/>
      <c r="GU731" s="1"/>
      <c r="GV731" s="1"/>
      <c r="GW731" s="1"/>
      <c r="GX731" s="1"/>
      <c r="GY731" s="1"/>
      <c r="GZ731" s="1"/>
      <c r="HA731" s="1"/>
      <c r="HB731" s="1"/>
      <c r="HC731" s="1"/>
      <c r="HD731" s="1"/>
      <c r="HE731" s="1"/>
      <c r="HF731" s="1"/>
      <c r="HG731" s="1"/>
    </row>
    <row r="732" spans="1:2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  <c r="EA732" s="1"/>
      <c r="EB732" s="1"/>
      <c r="EC732" s="1"/>
      <c r="ED732" s="1"/>
      <c r="EE732" s="1"/>
      <c r="EF732" s="1"/>
      <c r="EG732" s="1"/>
      <c r="EH732" s="1"/>
      <c r="EI732" s="1"/>
      <c r="EJ732" s="1"/>
      <c r="EK732" s="1"/>
      <c r="EL732" s="1"/>
      <c r="EM732" s="1"/>
      <c r="EN732" s="1"/>
      <c r="EO732" s="1"/>
      <c r="EP732" s="1"/>
      <c r="EQ732" s="1"/>
      <c r="ER732" s="1"/>
      <c r="ES732" s="1"/>
      <c r="ET732" s="1"/>
      <c r="EU732" s="1"/>
      <c r="EV732" s="1"/>
      <c r="EW732" s="1"/>
      <c r="EX732" s="1"/>
      <c r="EY732" s="1"/>
      <c r="EZ732" s="1"/>
      <c r="FA732" s="1"/>
      <c r="FB732" s="1"/>
      <c r="FC732" s="1"/>
      <c r="FD732" s="1"/>
      <c r="FE732" s="1"/>
      <c r="FF732" s="1"/>
      <c r="FG732" s="1"/>
      <c r="FH732" s="1"/>
      <c r="FI732" s="1"/>
      <c r="FJ732" s="1"/>
      <c r="FK732" s="1"/>
      <c r="FL732" s="1"/>
      <c r="FM732" s="1"/>
      <c r="FN732" s="1"/>
      <c r="FO732" s="1"/>
      <c r="FP732" s="1"/>
      <c r="FQ732" s="1"/>
      <c r="FR732" s="1"/>
      <c r="FS732" s="1"/>
      <c r="FT732" s="1"/>
      <c r="FU732" s="1"/>
      <c r="FV732" s="1"/>
      <c r="FW732" s="1"/>
      <c r="FX732" s="1"/>
      <c r="FY732" s="1"/>
      <c r="FZ732" s="1"/>
      <c r="GA732" s="1"/>
      <c r="GB732" s="1"/>
      <c r="GC732" s="1"/>
      <c r="GD732" s="1"/>
      <c r="GE732" s="1"/>
      <c r="GF732" s="1"/>
      <c r="GG732" s="1"/>
      <c r="GH732" s="1"/>
      <c r="GI732" s="1"/>
      <c r="GJ732" s="1"/>
      <c r="GK732" s="1"/>
      <c r="GL732" s="1"/>
      <c r="GM732" s="1"/>
      <c r="GN732" s="1"/>
      <c r="GO732" s="1"/>
      <c r="GP732" s="1"/>
      <c r="GQ732" s="1"/>
      <c r="GR732" s="1"/>
      <c r="GS732" s="1"/>
      <c r="GT732" s="1"/>
      <c r="GU732" s="1"/>
      <c r="GV732" s="1"/>
      <c r="GW732" s="1"/>
      <c r="GX732" s="1"/>
      <c r="GY732" s="1"/>
      <c r="GZ732" s="1"/>
      <c r="HA732" s="1"/>
      <c r="HB732" s="1"/>
      <c r="HC732" s="1"/>
      <c r="HD732" s="1"/>
      <c r="HE732" s="1"/>
      <c r="HF732" s="1"/>
      <c r="HG732" s="1"/>
    </row>
    <row r="733" spans="1:2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  <c r="EA733" s="1"/>
      <c r="EB733" s="1"/>
      <c r="EC733" s="1"/>
      <c r="ED733" s="1"/>
      <c r="EE733" s="1"/>
      <c r="EF733" s="1"/>
      <c r="EG733" s="1"/>
      <c r="EH733" s="1"/>
      <c r="EI733" s="1"/>
      <c r="EJ733" s="1"/>
      <c r="EK733" s="1"/>
      <c r="EL733" s="1"/>
      <c r="EM733" s="1"/>
      <c r="EN733" s="1"/>
      <c r="EO733" s="1"/>
      <c r="EP733" s="1"/>
      <c r="EQ733" s="1"/>
      <c r="ER733" s="1"/>
      <c r="ES733" s="1"/>
      <c r="ET733" s="1"/>
      <c r="EU733" s="1"/>
      <c r="EV733" s="1"/>
      <c r="EW733" s="1"/>
      <c r="EX733" s="1"/>
      <c r="EY733" s="1"/>
      <c r="EZ733" s="1"/>
      <c r="FA733" s="1"/>
      <c r="FB733" s="1"/>
      <c r="FC733" s="1"/>
      <c r="FD733" s="1"/>
      <c r="FE733" s="1"/>
      <c r="FF733" s="1"/>
      <c r="FG733" s="1"/>
      <c r="FH733" s="1"/>
      <c r="FI733" s="1"/>
      <c r="FJ733" s="1"/>
      <c r="FK733" s="1"/>
      <c r="FL733" s="1"/>
      <c r="FM733" s="1"/>
      <c r="FN733" s="1"/>
      <c r="FO733" s="1"/>
      <c r="FP733" s="1"/>
      <c r="FQ733" s="1"/>
      <c r="FR733" s="1"/>
      <c r="FS733" s="1"/>
      <c r="FT733" s="1"/>
      <c r="FU733" s="1"/>
      <c r="FV733" s="1"/>
      <c r="FW733" s="1"/>
      <c r="FX733" s="1"/>
      <c r="FY733" s="1"/>
      <c r="FZ733" s="1"/>
      <c r="GA733" s="1"/>
      <c r="GB733" s="1"/>
      <c r="GC733" s="1"/>
      <c r="GD733" s="1"/>
      <c r="GE733" s="1"/>
      <c r="GF733" s="1"/>
      <c r="GG733" s="1"/>
      <c r="GH733" s="1"/>
      <c r="GI733" s="1"/>
      <c r="GJ733" s="1"/>
      <c r="GK733" s="1"/>
      <c r="GL733" s="1"/>
      <c r="GM733" s="1"/>
      <c r="GN733" s="1"/>
      <c r="GO733" s="1"/>
      <c r="GP733" s="1"/>
      <c r="GQ733" s="1"/>
      <c r="GR733" s="1"/>
      <c r="GS733" s="1"/>
      <c r="GT733" s="1"/>
      <c r="GU733" s="1"/>
      <c r="GV733" s="1"/>
      <c r="GW733" s="1"/>
      <c r="GX733" s="1"/>
      <c r="GY733" s="1"/>
      <c r="GZ733" s="1"/>
      <c r="HA733" s="1"/>
      <c r="HB733" s="1"/>
      <c r="HC733" s="1"/>
      <c r="HD733" s="1"/>
      <c r="HE733" s="1"/>
      <c r="HF733" s="1"/>
      <c r="HG733" s="1"/>
    </row>
    <row r="734" spans="1:2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  <c r="EE734" s="1"/>
      <c r="EF734" s="1"/>
      <c r="EG734" s="1"/>
      <c r="EH734" s="1"/>
      <c r="EI734" s="1"/>
      <c r="EJ734" s="1"/>
      <c r="EK734" s="1"/>
      <c r="EL734" s="1"/>
      <c r="EM734" s="1"/>
      <c r="EN734" s="1"/>
      <c r="EO734" s="1"/>
      <c r="EP734" s="1"/>
      <c r="EQ734" s="1"/>
      <c r="ER734" s="1"/>
      <c r="ES734" s="1"/>
      <c r="ET734" s="1"/>
      <c r="EU734" s="1"/>
      <c r="EV734" s="1"/>
      <c r="EW734" s="1"/>
      <c r="EX734" s="1"/>
      <c r="EY734" s="1"/>
      <c r="EZ734" s="1"/>
      <c r="FA734" s="1"/>
      <c r="FB734" s="1"/>
      <c r="FC734" s="1"/>
      <c r="FD734" s="1"/>
      <c r="FE734" s="1"/>
      <c r="FF734" s="1"/>
      <c r="FG734" s="1"/>
      <c r="FH734" s="1"/>
      <c r="FI734" s="1"/>
      <c r="FJ734" s="1"/>
      <c r="FK734" s="1"/>
      <c r="FL734" s="1"/>
      <c r="FM734" s="1"/>
      <c r="FN734" s="1"/>
      <c r="FO734" s="1"/>
      <c r="FP734" s="1"/>
      <c r="FQ734" s="1"/>
      <c r="FR734" s="1"/>
      <c r="FS734" s="1"/>
      <c r="FT734" s="1"/>
      <c r="FU734" s="1"/>
      <c r="FV734" s="1"/>
      <c r="FW734" s="1"/>
      <c r="FX734" s="1"/>
      <c r="FY734" s="1"/>
      <c r="FZ734" s="1"/>
      <c r="GA734" s="1"/>
      <c r="GB734" s="1"/>
      <c r="GC734" s="1"/>
      <c r="GD734" s="1"/>
      <c r="GE734" s="1"/>
      <c r="GF734" s="1"/>
      <c r="GG734" s="1"/>
      <c r="GH734" s="1"/>
      <c r="GI734" s="1"/>
      <c r="GJ734" s="1"/>
      <c r="GK734" s="1"/>
      <c r="GL734" s="1"/>
      <c r="GM734" s="1"/>
      <c r="GN734" s="1"/>
      <c r="GO734" s="1"/>
      <c r="GP734" s="1"/>
      <c r="GQ734" s="1"/>
      <c r="GR734" s="1"/>
      <c r="GS734" s="1"/>
      <c r="GT734" s="1"/>
      <c r="GU734" s="1"/>
      <c r="GV734" s="1"/>
      <c r="GW734" s="1"/>
      <c r="GX734" s="1"/>
      <c r="GY734" s="1"/>
      <c r="GZ734" s="1"/>
      <c r="HA734" s="1"/>
      <c r="HB734" s="1"/>
      <c r="HC734" s="1"/>
      <c r="HD734" s="1"/>
      <c r="HE734" s="1"/>
      <c r="HF734" s="1"/>
      <c r="HG734" s="1"/>
    </row>
    <row r="735" spans="1:2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  <c r="DV735" s="1"/>
      <c r="DW735" s="1"/>
      <c r="DX735" s="1"/>
      <c r="DY735" s="1"/>
      <c r="DZ735" s="1"/>
      <c r="EA735" s="1"/>
      <c r="EB735" s="1"/>
      <c r="EC735" s="1"/>
      <c r="ED735" s="1"/>
      <c r="EE735" s="1"/>
      <c r="EF735" s="1"/>
      <c r="EG735" s="1"/>
      <c r="EH735" s="1"/>
      <c r="EI735" s="1"/>
      <c r="EJ735" s="1"/>
      <c r="EK735" s="1"/>
      <c r="EL735" s="1"/>
      <c r="EM735" s="1"/>
      <c r="EN735" s="1"/>
      <c r="EO735" s="1"/>
      <c r="EP735" s="1"/>
      <c r="EQ735" s="1"/>
      <c r="ER735" s="1"/>
      <c r="ES735" s="1"/>
      <c r="ET735" s="1"/>
      <c r="EU735" s="1"/>
      <c r="EV735" s="1"/>
      <c r="EW735" s="1"/>
      <c r="EX735" s="1"/>
      <c r="EY735" s="1"/>
      <c r="EZ735" s="1"/>
      <c r="FA735" s="1"/>
      <c r="FB735" s="1"/>
      <c r="FC735" s="1"/>
      <c r="FD735" s="1"/>
      <c r="FE735" s="1"/>
      <c r="FF735" s="1"/>
      <c r="FG735" s="1"/>
      <c r="FH735" s="1"/>
      <c r="FI735" s="1"/>
      <c r="FJ735" s="1"/>
      <c r="FK735" s="1"/>
      <c r="FL735" s="1"/>
      <c r="FM735" s="1"/>
      <c r="FN735" s="1"/>
      <c r="FO735" s="1"/>
      <c r="FP735" s="1"/>
      <c r="FQ735" s="1"/>
      <c r="FR735" s="1"/>
      <c r="FS735" s="1"/>
      <c r="FT735" s="1"/>
      <c r="FU735" s="1"/>
      <c r="FV735" s="1"/>
      <c r="FW735" s="1"/>
      <c r="FX735" s="1"/>
      <c r="FY735" s="1"/>
      <c r="FZ735" s="1"/>
      <c r="GA735" s="1"/>
      <c r="GB735" s="1"/>
      <c r="GC735" s="1"/>
      <c r="GD735" s="1"/>
      <c r="GE735" s="1"/>
      <c r="GF735" s="1"/>
      <c r="GG735" s="1"/>
      <c r="GH735" s="1"/>
      <c r="GI735" s="1"/>
      <c r="GJ735" s="1"/>
      <c r="GK735" s="1"/>
      <c r="GL735" s="1"/>
      <c r="GM735" s="1"/>
      <c r="GN735" s="1"/>
      <c r="GO735" s="1"/>
      <c r="GP735" s="1"/>
      <c r="GQ735" s="1"/>
      <c r="GR735" s="1"/>
      <c r="GS735" s="1"/>
      <c r="GT735" s="1"/>
      <c r="GU735" s="1"/>
      <c r="GV735" s="1"/>
      <c r="GW735" s="1"/>
      <c r="GX735" s="1"/>
      <c r="GY735" s="1"/>
      <c r="GZ735" s="1"/>
      <c r="HA735" s="1"/>
      <c r="HB735" s="1"/>
      <c r="HC735" s="1"/>
      <c r="HD735" s="1"/>
      <c r="HE735" s="1"/>
      <c r="HF735" s="1"/>
      <c r="HG735" s="1"/>
    </row>
    <row r="736" spans="1:2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  <c r="EH736" s="1"/>
      <c r="EI736" s="1"/>
      <c r="EJ736" s="1"/>
      <c r="EK736" s="1"/>
      <c r="EL736" s="1"/>
      <c r="EM736" s="1"/>
      <c r="EN736" s="1"/>
      <c r="EO736" s="1"/>
      <c r="EP736" s="1"/>
      <c r="EQ736" s="1"/>
      <c r="ER736" s="1"/>
      <c r="ES736" s="1"/>
      <c r="ET736" s="1"/>
      <c r="EU736" s="1"/>
      <c r="EV736" s="1"/>
      <c r="EW736" s="1"/>
      <c r="EX736" s="1"/>
      <c r="EY736" s="1"/>
      <c r="EZ736" s="1"/>
      <c r="FA736" s="1"/>
      <c r="FB736" s="1"/>
      <c r="FC736" s="1"/>
      <c r="FD736" s="1"/>
      <c r="FE736" s="1"/>
      <c r="FF736" s="1"/>
      <c r="FG736" s="1"/>
      <c r="FH736" s="1"/>
      <c r="FI736" s="1"/>
      <c r="FJ736" s="1"/>
      <c r="FK736" s="1"/>
      <c r="FL736" s="1"/>
      <c r="FM736" s="1"/>
      <c r="FN736" s="1"/>
      <c r="FO736" s="1"/>
      <c r="FP736" s="1"/>
      <c r="FQ736" s="1"/>
      <c r="FR736" s="1"/>
      <c r="FS736" s="1"/>
      <c r="FT736" s="1"/>
      <c r="FU736" s="1"/>
      <c r="FV736" s="1"/>
      <c r="FW736" s="1"/>
      <c r="FX736" s="1"/>
      <c r="FY736" s="1"/>
      <c r="FZ736" s="1"/>
      <c r="GA736" s="1"/>
      <c r="GB736" s="1"/>
      <c r="GC736" s="1"/>
      <c r="GD736" s="1"/>
      <c r="GE736" s="1"/>
      <c r="GF736" s="1"/>
      <c r="GG736" s="1"/>
      <c r="GH736" s="1"/>
      <c r="GI736" s="1"/>
      <c r="GJ736" s="1"/>
      <c r="GK736" s="1"/>
      <c r="GL736" s="1"/>
      <c r="GM736" s="1"/>
      <c r="GN736" s="1"/>
      <c r="GO736" s="1"/>
      <c r="GP736" s="1"/>
      <c r="GQ736" s="1"/>
      <c r="GR736" s="1"/>
      <c r="GS736" s="1"/>
      <c r="GT736" s="1"/>
      <c r="GU736" s="1"/>
      <c r="GV736" s="1"/>
      <c r="GW736" s="1"/>
      <c r="GX736" s="1"/>
      <c r="GY736" s="1"/>
      <c r="GZ736" s="1"/>
      <c r="HA736" s="1"/>
      <c r="HB736" s="1"/>
      <c r="HC736" s="1"/>
      <c r="HD736" s="1"/>
      <c r="HE736" s="1"/>
      <c r="HF736" s="1"/>
      <c r="HG736" s="1"/>
    </row>
    <row r="737" spans="1:2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  <c r="EI737" s="1"/>
      <c r="EJ737" s="1"/>
      <c r="EK737" s="1"/>
      <c r="EL737" s="1"/>
      <c r="EM737" s="1"/>
      <c r="EN737" s="1"/>
      <c r="EO737" s="1"/>
      <c r="EP737" s="1"/>
      <c r="EQ737" s="1"/>
      <c r="ER737" s="1"/>
      <c r="ES737" s="1"/>
      <c r="ET737" s="1"/>
      <c r="EU737" s="1"/>
      <c r="EV737" s="1"/>
      <c r="EW737" s="1"/>
      <c r="EX737" s="1"/>
      <c r="EY737" s="1"/>
      <c r="EZ737" s="1"/>
      <c r="FA737" s="1"/>
      <c r="FB737" s="1"/>
      <c r="FC737" s="1"/>
      <c r="FD737" s="1"/>
      <c r="FE737" s="1"/>
      <c r="FF737" s="1"/>
      <c r="FG737" s="1"/>
      <c r="FH737" s="1"/>
      <c r="FI737" s="1"/>
      <c r="FJ737" s="1"/>
      <c r="FK737" s="1"/>
      <c r="FL737" s="1"/>
      <c r="FM737" s="1"/>
      <c r="FN737" s="1"/>
      <c r="FO737" s="1"/>
      <c r="FP737" s="1"/>
      <c r="FQ737" s="1"/>
      <c r="FR737" s="1"/>
      <c r="FS737" s="1"/>
      <c r="FT737" s="1"/>
      <c r="FU737" s="1"/>
      <c r="FV737" s="1"/>
      <c r="FW737" s="1"/>
      <c r="FX737" s="1"/>
      <c r="FY737" s="1"/>
      <c r="FZ737" s="1"/>
      <c r="GA737" s="1"/>
      <c r="GB737" s="1"/>
      <c r="GC737" s="1"/>
      <c r="GD737" s="1"/>
      <c r="GE737" s="1"/>
      <c r="GF737" s="1"/>
      <c r="GG737" s="1"/>
      <c r="GH737" s="1"/>
      <c r="GI737" s="1"/>
      <c r="GJ737" s="1"/>
      <c r="GK737" s="1"/>
      <c r="GL737" s="1"/>
      <c r="GM737" s="1"/>
      <c r="GN737" s="1"/>
      <c r="GO737" s="1"/>
      <c r="GP737" s="1"/>
      <c r="GQ737" s="1"/>
      <c r="GR737" s="1"/>
      <c r="GS737" s="1"/>
      <c r="GT737" s="1"/>
      <c r="GU737" s="1"/>
      <c r="GV737" s="1"/>
      <c r="GW737" s="1"/>
      <c r="GX737" s="1"/>
      <c r="GY737" s="1"/>
      <c r="GZ737" s="1"/>
      <c r="HA737" s="1"/>
      <c r="HB737" s="1"/>
      <c r="HC737" s="1"/>
      <c r="HD737" s="1"/>
      <c r="HE737" s="1"/>
      <c r="HF737" s="1"/>
      <c r="HG737" s="1"/>
    </row>
    <row r="738" spans="1:2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  <c r="EI738" s="1"/>
      <c r="EJ738" s="1"/>
      <c r="EK738" s="1"/>
      <c r="EL738" s="1"/>
      <c r="EM738" s="1"/>
      <c r="EN738" s="1"/>
      <c r="EO738" s="1"/>
      <c r="EP738" s="1"/>
      <c r="EQ738" s="1"/>
      <c r="ER738" s="1"/>
      <c r="ES738" s="1"/>
      <c r="ET738" s="1"/>
      <c r="EU738" s="1"/>
      <c r="EV738" s="1"/>
      <c r="EW738" s="1"/>
      <c r="EX738" s="1"/>
      <c r="EY738" s="1"/>
      <c r="EZ738" s="1"/>
      <c r="FA738" s="1"/>
      <c r="FB738" s="1"/>
      <c r="FC738" s="1"/>
      <c r="FD738" s="1"/>
      <c r="FE738" s="1"/>
      <c r="FF738" s="1"/>
      <c r="FG738" s="1"/>
      <c r="FH738" s="1"/>
      <c r="FI738" s="1"/>
      <c r="FJ738" s="1"/>
      <c r="FK738" s="1"/>
      <c r="FL738" s="1"/>
      <c r="FM738" s="1"/>
      <c r="FN738" s="1"/>
      <c r="FO738" s="1"/>
      <c r="FP738" s="1"/>
      <c r="FQ738" s="1"/>
      <c r="FR738" s="1"/>
      <c r="FS738" s="1"/>
      <c r="FT738" s="1"/>
      <c r="FU738" s="1"/>
      <c r="FV738" s="1"/>
      <c r="FW738" s="1"/>
      <c r="FX738" s="1"/>
      <c r="FY738" s="1"/>
      <c r="FZ738" s="1"/>
      <c r="GA738" s="1"/>
      <c r="GB738" s="1"/>
      <c r="GC738" s="1"/>
      <c r="GD738" s="1"/>
      <c r="GE738" s="1"/>
      <c r="GF738" s="1"/>
      <c r="GG738" s="1"/>
      <c r="GH738" s="1"/>
      <c r="GI738" s="1"/>
      <c r="GJ738" s="1"/>
      <c r="GK738" s="1"/>
      <c r="GL738" s="1"/>
      <c r="GM738" s="1"/>
      <c r="GN738" s="1"/>
      <c r="GO738" s="1"/>
      <c r="GP738" s="1"/>
      <c r="GQ738" s="1"/>
      <c r="GR738" s="1"/>
      <c r="GS738" s="1"/>
      <c r="GT738" s="1"/>
      <c r="GU738" s="1"/>
      <c r="GV738" s="1"/>
      <c r="GW738" s="1"/>
      <c r="GX738" s="1"/>
      <c r="GY738" s="1"/>
      <c r="GZ738" s="1"/>
      <c r="HA738" s="1"/>
      <c r="HB738" s="1"/>
      <c r="HC738" s="1"/>
      <c r="HD738" s="1"/>
      <c r="HE738" s="1"/>
      <c r="HF738" s="1"/>
      <c r="HG738" s="1"/>
    </row>
    <row r="739" spans="1:2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  <c r="EI739" s="1"/>
      <c r="EJ739" s="1"/>
      <c r="EK739" s="1"/>
      <c r="EL739" s="1"/>
      <c r="EM739" s="1"/>
      <c r="EN739" s="1"/>
      <c r="EO739" s="1"/>
      <c r="EP739" s="1"/>
      <c r="EQ739" s="1"/>
      <c r="ER739" s="1"/>
      <c r="ES739" s="1"/>
      <c r="ET739" s="1"/>
      <c r="EU739" s="1"/>
      <c r="EV739" s="1"/>
      <c r="EW739" s="1"/>
      <c r="EX739" s="1"/>
      <c r="EY739" s="1"/>
      <c r="EZ739" s="1"/>
      <c r="FA739" s="1"/>
      <c r="FB739" s="1"/>
      <c r="FC739" s="1"/>
      <c r="FD739" s="1"/>
      <c r="FE739" s="1"/>
      <c r="FF739" s="1"/>
      <c r="FG739" s="1"/>
      <c r="FH739" s="1"/>
      <c r="FI739" s="1"/>
      <c r="FJ739" s="1"/>
      <c r="FK739" s="1"/>
      <c r="FL739" s="1"/>
      <c r="FM739" s="1"/>
      <c r="FN739" s="1"/>
      <c r="FO739" s="1"/>
      <c r="FP739" s="1"/>
      <c r="FQ739" s="1"/>
      <c r="FR739" s="1"/>
      <c r="FS739" s="1"/>
      <c r="FT739" s="1"/>
      <c r="FU739" s="1"/>
      <c r="FV739" s="1"/>
      <c r="FW739" s="1"/>
      <c r="FX739" s="1"/>
      <c r="FY739" s="1"/>
      <c r="FZ739" s="1"/>
      <c r="GA739" s="1"/>
      <c r="GB739" s="1"/>
      <c r="GC739" s="1"/>
      <c r="GD739" s="1"/>
      <c r="GE739" s="1"/>
      <c r="GF739" s="1"/>
      <c r="GG739" s="1"/>
      <c r="GH739" s="1"/>
      <c r="GI739" s="1"/>
      <c r="GJ739" s="1"/>
      <c r="GK739" s="1"/>
      <c r="GL739" s="1"/>
      <c r="GM739" s="1"/>
      <c r="GN739" s="1"/>
      <c r="GO739" s="1"/>
      <c r="GP739" s="1"/>
      <c r="GQ739" s="1"/>
      <c r="GR739" s="1"/>
      <c r="GS739" s="1"/>
      <c r="GT739" s="1"/>
      <c r="GU739" s="1"/>
      <c r="GV739" s="1"/>
      <c r="GW739" s="1"/>
      <c r="GX739" s="1"/>
      <c r="GY739" s="1"/>
      <c r="GZ739" s="1"/>
      <c r="HA739" s="1"/>
      <c r="HB739" s="1"/>
      <c r="HC739" s="1"/>
      <c r="HD739" s="1"/>
      <c r="HE739" s="1"/>
      <c r="HF739" s="1"/>
      <c r="HG739" s="1"/>
    </row>
    <row r="740" spans="1:2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  <c r="EI740" s="1"/>
      <c r="EJ740" s="1"/>
      <c r="EK740" s="1"/>
      <c r="EL740" s="1"/>
      <c r="EM740" s="1"/>
      <c r="EN740" s="1"/>
      <c r="EO740" s="1"/>
      <c r="EP740" s="1"/>
      <c r="EQ740" s="1"/>
      <c r="ER740" s="1"/>
      <c r="ES740" s="1"/>
      <c r="ET740" s="1"/>
      <c r="EU740" s="1"/>
      <c r="EV740" s="1"/>
      <c r="EW740" s="1"/>
      <c r="EX740" s="1"/>
      <c r="EY740" s="1"/>
      <c r="EZ740" s="1"/>
      <c r="FA740" s="1"/>
      <c r="FB740" s="1"/>
      <c r="FC740" s="1"/>
      <c r="FD740" s="1"/>
      <c r="FE740" s="1"/>
      <c r="FF740" s="1"/>
      <c r="FG740" s="1"/>
      <c r="FH740" s="1"/>
      <c r="FI740" s="1"/>
      <c r="FJ740" s="1"/>
      <c r="FK740" s="1"/>
      <c r="FL740" s="1"/>
      <c r="FM740" s="1"/>
      <c r="FN740" s="1"/>
      <c r="FO740" s="1"/>
      <c r="FP740" s="1"/>
      <c r="FQ740" s="1"/>
      <c r="FR740" s="1"/>
      <c r="FS740" s="1"/>
      <c r="FT740" s="1"/>
      <c r="FU740" s="1"/>
      <c r="FV740" s="1"/>
      <c r="FW740" s="1"/>
      <c r="FX740" s="1"/>
      <c r="FY740" s="1"/>
      <c r="FZ740" s="1"/>
      <c r="GA740" s="1"/>
      <c r="GB740" s="1"/>
      <c r="GC740" s="1"/>
      <c r="GD740" s="1"/>
      <c r="GE740" s="1"/>
      <c r="GF740" s="1"/>
      <c r="GG740" s="1"/>
      <c r="GH740" s="1"/>
      <c r="GI740" s="1"/>
      <c r="GJ740" s="1"/>
      <c r="GK740" s="1"/>
      <c r="GL740" s="1"/>
      <c r="GM740" s="1"/>
      <c r="GN740" s="1"/>
      <c r="GO740" s="1"/>
      <c r="GP740" s="1"/>
      <c r="GQ740" s="1"/>
      <c r="GR740" s="1"/>
      <c r="GS740" s="1"/>
      <c r="GT740" s="1"/>
      <c r="GU740" s="1"/>
      <c r="GV740" s="1"/>
      <c r="GW740" s="1"/>
      <c r="GX740" s="1"/>
      <c r="GY740" s="1"/>
      <c r="GZ740" s="1"/>
      <c r="HA740" s="1"/>
      <c r="HB740" s="1"/>
      <c r="HC740" s="1"/>
      <c r="HD740" s="1"/>
      <c r="HE740" s="1"/>
      <c r="HF740" s="1"/>
      <c r="HG740" s="1"/>
    </row>
    <row r="741" spans="1:2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  <c r="EK741" s="1"/>
      <c r="EL741" s="1"/>
      <c r="EM741" s="1"/>
      <c r="EN741" s="1"/>
      <c r="EO741" s="1"/>
      <c r="EP741" s="1"/>
      <c r="EQ741" s="1"/>
      <c r="ER741" s="1"/>
      <c r="ES741" s="1"/>
      <c r="ET741" s="1"/>
      <c r="EU741" s="1"/>
      <c r="EV741" s="1"/>
      <c r="EW741" s="1"/>
      <c r="EX741" s="1"/>
      <c r="EY741" s="1"/>
      <c r="EZ741" s="1"/>
      <c r="FA741" s="1"/>
      <c r="FB741" s="1"/>
      <c r="FC741" s="1"/>
      <c r="FD741" s="1"/>
      <c r="FE741" s="1"/>
      <c r="FF741" s="1"/>
      <c r="FG741" s="1"/>
      <c r="FH741" s="1"/>
      <c r="FI741" s="1"/>
      <c r="FJ741" s="1"/>
      <c r="FK741" s="1"/>
      <c r="FL741" s="1"/>
      <c r="FM741" s="1"/>
      <c r="FN741" s="1"/>
      <c r="FO741" s="1"/>
      <c r="FP741" s="1"/>
      <c r="FQ741" s="1"/>
      <c r="FR741" s="1"/>
      <c r="FS741" s="1"/>
      <c r="FT741" s="1"/>
      <c r="FU741" s="1"/>
      <c r="FV741" s="1"/>
      <c r="FW741" s="1"/>
      <c r="FX741" s="1"/>
      <c r="FY741" s="1"/>
      <c r="FZ741" s="1"/>
      <c r="GA741" s="1"/>
      <c r="GB741" s="1"/>
      <c r="GC741" s="1"/>
      <c r="GD741" s="1"/>
      <c r="GE741" s="1"/>
      <c r="GF741" s="1"/>
      <c r="GG741" s="1"/>
      <c r="GH741" s="1"/>
      <c r="GI741" s="1"/>
      <c r="GJ741" s="1"/>
      <c r="GK741" s="1"/>
      <c r="GL741" s="1"/>
      <c r="GM741" s="1"/>
      <c r="GN741" s="1"/>
      <c r="GO741" s="1"/>
      <c r="GP741" s="1"/>
      <c r="GQ741" s="1"/>
      <c r="GR741" s="1"/>
      <c r="GS741" s="1"/>
      <c r="GT741" s="1"/>
      <c r="GU741" s="1"/>
      <c r="GV741" s="1"/>
      <c r="GW741" s="1"/>
      <c r="GX741" s="1"/>
      <c r="GY741" s="1"/>
      <c r="GZ741" s="1"/>
      <c r="HA741" s="1"/>
      <c r="HB741" s="1"/>
      <c r="HC741" s="1"/>
      <c r="HD741" s="1"/>
      <c r="HE741" s="1"/>
      <c r="HF741" s="1"/>
      <c r="HG741" s="1"/>
    </row>
    <row r="742" spans="1:2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  <c r="EK742" s="1"/>
      <c r="EL742" s="1"/>
      <c r="EM742" s="1"/>
      <c r="EN742" s="1"/>
      <c r="EO742" s="1"/>
      <c r="EP742" s="1"/>
      <c r="EQ742" s="1"/>
      <c r="ER742" s="1"/>
      <c r="ES742" s="1"/>
      <c r="ET742" s="1"/>
      <c r="EU742" s="1"/>
      <c r="EV742" s="1"/>
      <c r="EW742" s="1"/>
      <c r="EX742" s="1"/>
      <c r="EY742" s="1"/>
      <c r="EZ742" s="1"/>
      <c r="FA742" s="1"/>
      <c r="FB742" s="1"/>
      <c r="FC742" s="1"/>
      <c r="FD742" s="1"/>
      <c r="FE742" s="1"/>
      <c r="FF742" s="1"/>
      <c r="FG742" s="1"/>
      <c r="FH742" s="1"/>
      <c r="FI742" s="1"/>
      <c r="FJ742" s="1"/>
      <c r="FK742" s="1"/>
      <c r="FL742" s="1"/>
      <c r="FM742" s="1"/>
      <c r="FN742" s="1"/>
      <c r="FO742" s="1"/>
      <c r="FP742" s="1"/>
      <c r="FQ742" s="1"/>
      <c r="FR742" s="1"/>
      <c r="FS742" s="1"/>
      <c r="FT742" s="1"/>
      <c r="FU742" s="1"/>
      <c r="FV742" s="1"/>
      <c r="FW742" s="1"/>
      <c r="FX742" s="1"/>
      <c r="FY742" s="1"/>
      <c r="FZ742" s="1"/>
      <c r="GA742" s="1"/>
      <c r="GB742" s="1"/>
      <c r="GC742" s="1"/>
      <c r="GD742" s="1"/>
      <c r="GE742" s="1"/>
      <c r="GF742" s="1"/>
      <c r="GG742" s="1"/>
      <c r="GH742" s="1"/>
      <c r="GI742" s="1"/>
      <c r="GJ742" s="1"/>
      <c r="GK742" s="1"/>
      <c r="GL742" s="1"/>
      <c r="GM742" s="1"/>
      <c r="GN742" s="1"/>
      <c r="GO742" s="1"/>
      <c r="GP742" s="1"/>
      <c r="GQ742" s="1"/>
      <c r="GR742" s="1"/>
      <c r="GS742" s="1"/>
      <c r="GT742" s="1"/>
      <c r="GU742" s="1"/>
      <c r="GV742" s="1"/>
      <c r="GW742" s="1"/>
      <c r="GX742" s="1"/>
      <c r="GY742" s="1"/>
      <c r="GZ742" s="1"/>
      <c r="HA742" s="1"/>
      <c r="HB742" s="1"/>
      <c r="HC742" s="1"/>
      <c r="HD742" s="1"/>
      <c r="HE742" s="1"/>
      <c r="HF742" s="1"/>
      <c r="HG742" s="1"/>
    </row>
    <row r="743" spans="1:2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  <c r="EI743" s="1"/>
      <c r="EJ743" s="1"/>
      <c r="EK743" s="1"/>
      <c r="EL743" s="1"/>
      <c r="EM743" s="1"/>
      <c r="EN743" s="1"/>
      <c r="EO743" s="1"/>
      <c r="EP743" s="1"/>
      <c r="EQ743" s="1"/>
      <c r="ER743" s="1"/>
      <c r="ES743" s="1"/>
      <c r="ET743" s="1"/>
      <c r="EU743" s="1"/>
      <c r="EV743" s="1"/>
      <c r="EW743" s="1"/>
      <c r="EX743" s="1"/>
      <c r="EY743" s="1"/>
      <c r="EZ743" s="1"/>
      <c r="FA743" s="1"/>
      <c r="FB743" s="1"/>
      <c r="FC743" s="1"/>
      <c r="FD743" s="1"/>
      <c r="FE743" s="1"/>
      <c r="FF743" s="1"/>
      <c r="FG743" s="1"/>
      <c r="FH743" s="1"/>
      <c r="FI743" s="1"/>
      <c r="FJ743" s="1"/>
      <c r="FK743" s="1"/>
      <c r="FL743" s="1"/>
      <c r="FM743" s="1"/>
      <c r="FN743" s="1"/>
      <c r="FO743" s="1"/>
      <c r="FP743" s="1"/>
      <c r="FQ743" s="1"/>
      <c r="FR743" s="1"/>
      <c r="FS743" s="1"/>
      <c r="FT743" s="1"/>
      <c r="FU743" s="1"/>
      <c r="FV743" s="1"/>
      <c r="FW743" s="1"/>
      <c r="FX743" s="1"/>
      <c r="FY743" s="1"/>
      <c r="FZ743" s="1"/>
      <c r="GA743" s="1"/>
      <c r="GB743" s="1"/>
      <c r="GC743" s="1"/>
      <c r="GD743" s="1"/>
      <c r="GE743" s="1"/>
      <c r="GF743" s="1"/>
      <c r="GG743" s="1"/>
      <c r="GH743" s="1"/>
      <c r="GI743" s="1"/>
      <c r="GJ743" s="1"/>
      <c r="GK743" s="1"/>
      <c r="GL743" s="1"/>
      <c r="GM743" s="1"/>
      <c r="GN743" s="1"/>
      <c r="GO743" s="1"/>
      <c r="GP743" s="1"/>
      <c r="GQ743" s="1"/>
      <c r="GR743" s="1"/>
      <c r="GS743" s="1"/>
      <c r="GT743" s="1"/>
      <c r="GU743" s="1"/>
      <c r="GV743" s="1"/>
      <c r="GW743" s="1"/>
      <c r="GX743" s="1"/>
      <c r="GY743" s="1"/>
      <c r="GZ743" s="1"/>
      <c r="HA743" s="1"/>
      <c r="HB743" s="1"/>
      <c r="HC743" s="1"/>
      <c r="HD743" s="1"/>
      <c r="HE743" s="1"/>
      <c r="HF743" s="1"/>
      <c r="HG743" s="1"/>
    </row>
    <row r="744" spans="1:2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  <c r="EI744" s="1"/>
      <c r="EJ744" s="1"/>
      <c r="EK744" s="1"/>
      <c r="EL744" s="1"/>
      <c r="EM744" s="1"/>
      <c r="EN744" s="1"/>
      <c r="EO744" s="1"/>
      <c r="EP744" s="1"/>
      <c r="EQ744" s="1"/>
      <c r="ER744" s="1"/>
      <c r="ES744" s="1"/>
      <c r="ET744" s="1"/>
      <c r="EU744" s="1"/>
      <c r="EV744" s="1"/>
      <c r="EW744" s="1"/>
      <c r="EX744" s="1"/>
      <c r="EY744" s="1"/>
      <c r="EZ744" s="1"/>
      <c r="FA744" s="1"/>
      <c r="FB744" s="1"/>
      <c r="FC744" s="1"/>
      <c r="FD744" s="1"/>
      <c r="FE744" s="1"/>
      <c r="FF744" s="1"/>
      <c r="FG744" s="1"/>
      <c r="FH744" s="1"/>
      <c r="FI744" s="1"/>
      <c r="FJ744" s="1"/>
      <c r="FK744" s="1"/>
      <c r="FL744" s="1"/>
      <c r="FM744" s="1"/>
      <c r="FN744" s="1"/>
      <c r="FO744" s="1"/>
      <c r="FP744" s="1"/>
      <c r="FQ744" s="1"/>
      <c r="FR744" s="1"/>
      <c r="FS744" s="1"/>
      <c r="FT744" s="1"/>
      <c r="FU744" s="1"/>
      <c r="FV744" s="1"/>
      <c r="FW744" s="1"/>
      <c r="FX744" s="1"/>
      <c r="FY744" s="1"/>
      <c r="FZ744" s="1"/>
      <c r="GA744" s="1"/>
      <c r="GB744" s="1"/>
      <c r="GC744" s="1"/>
      <c r="GD744" s="1"/>
      <c r="GE744" s="1"/>
      <c r="GF744" s="1"/>
      <c r="GG744" s="1"/>
      <c r="GH744" s="1"/>
      <c r="GI744" s="1"/>
      <c r="GJ744" s="1"/>
      <c r="GK744" s="1"/>
      <c r="GL744" s="1"/>
      <c r="GM744" s="1"/>
      <c r="GN744" s="1"/>
      <c r="GO744" s="1"/>
      <c r="GP744" s="1"/>
      <c r="GQ744" s="1"/>
      <c r="GR744" s="1"/>
      <c r="GS744" s="1"/>
      <c r="GT744" s="1"/>
      <c r="GU744" s="1"/>
      <c r="GV744" s="1"/>
      <c r="GW744" s="1"/>
      <c r="GX744" s="1"/>
      <c r="GY744" s="1"/>
      <c r="GZ744" s="1"/>
      <c r="HA744" s="1"/>
      <c r="HB744" s="1"/>
      <c r="HC744" s="1"/>
      <c r="HD744" s="1"/>
      <c r="HE744" s="1"/>
      <c r="HF744" s="1"/>
      <c r="HG744" s="1"/>
    </row>
    <row r="745" spans="1:2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  <c r="EI745" s="1"/>
      <c r="EJ745" s="1"/>
      <c r="EK745" s="1"/>
      <c r="EL745" s="1"/>
      <c r="EM745" s="1"/>
      <c r="EN745" s="1"/>
      <c r="EO745" s="1"/>
      <c r="EP745" s="1"/>
      <c r="EQ745" s="1"/>
      <c r="ER745" s="1"/>
      <c r="ES745" s="1"/>
      <c r="ET745" s="1"/>
      <c r="EU745" s="1"/>
      <c r="EV745" s="1"/>
      <c r="EW745" s="1"/>
      <c r="EX745" s="1"/>
      <c r="EY745" s="1"/>
      <c r="EZ745" s="1"/>
      <c r="FA745" s="1"/>
      <c r="FB745" s="1"/>
      <c r="FC745" s="1"/>
      <c r="FD745" s="1"/>
      <c r="FE745" s="1"/>
      <c r="FF745" s="1"/>
      <c r="FG745" s="1"/>
      <c r="FH745" s="1"/>
      <c r="FI745" s="1"/>
      <c r="FJ745" s="1"/>
      <c r="FK745" s="1"/>
      <c r="FL745" s="1"/>
      <c r="FM745" s="1"/>
      <c r="FN745" s="1"/>
      <c r="FO745" s="1"/>
      <c r="FP745" s="1"/>
      <c r="FQ745" s="1"/>
      <c r="FR745" s="1"/>
      <c r="FS745" s="1"/>
      <c r="FT745" s="1"/>
      <c r="FU745" s="1"/>
      <c r="FV745" s="1"/>
      <c r="FW745" s="1"/>
      <c r="FX745" s="1"/>
      <c r="FY745" s="1"/>
      <c r="FZ745" s="1"/>
      <c r="GA745" s="1"/>
      <c r="GB745" s="1"/>
      <c r="GC745" s="1"/>
      <c r="GD745" s="1"/>
      <c r="GE745" s="1"/>
      <c r="GF745" s="1"/>
      <c r="GG745" s="1"/>
      <c r="GH745" s="1"/>
      <c r="GI745" s="1"/>
      <c r="GJ745" s="1"/>
      <c r="GK745" s="1"/>
      <c r="GL745" s="1"/>
      <c r="GM745" s="1"/>
      <c r="GN745" s="1"/>
      <c r="GO745" s="1"/>
      <c r="GP745" s="1"/>
      <c r="GQ745" s="1"/>
      <c r="GR745" s="1"/>
      <c r="GS745" s="1"/>
      <c r="GT745" s="1"/>
      <c r="GU745" s="1"/>
      <c r="GV745" s="1"/>
      <c r="GW745" s="1"/>
      <c r="GX745" s="1"/>
      <c r="GY745" s="1"/>
      <c r="GZ745" s="1"/>
      <c r="HA745" s="1"/>
      <c r="HB745" s="1"/>
      <c r="HC745" s="1"/>
      <c r="HD745" s="1"/>
      <c r="HE745" s="1"/>
      <c r="HF745" s="1"/>
      <c r="HG745" s="1"/>
    </row>
    <row r="746" spans="1:2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  <c r="EH746" s="1"/>
      <c r="EI746" s="1"/>
      <c r="EJ746" s="1"/>
      <c r="EK746" s="1"/>
      <c r="EL746" s="1"/>
      <c r="EM746" s="1"/>
      <c r="EN746" s="1"/>
      <c r="EO746" s="1"/>
      <c r="EP746" s="1"/>
      <c r="EQ746" s="1"/>
      <c r="ER746" s="1"/>
      <c r="ES746" s="1"/>
      <c r="ET746" s="1"/>
      <c r="EU746" s="1"/>
      <c r="EV746" s="1"/>
      <c r="EW746" s="1"/>
      <c r="EX746" s="1"/>
      <c r="EY746" s="1"/>
      <c r="EZ746" s="1"/>
      <c r="FA746" s="1"/>
      <c r="FB746" s="1"/>
      <c r="FC746" s="1"/>
      <c r="FD746" s="1"/>
      <c r="FE746" s="1"/>
      <c r="FF746" s="1"/>
      <c r="FG746" s="1"/>
      <c r="FH746" s="1"/>
      <c r="FI746" s="1"/>
      <c r="FJ746" s="1"/>
      <c r="FK746" s="1"/>
      <c r="FL746" s="1"/>
      <c r="FM746" s="1"/>
      <c r="FN746" s="1"/>
      <c r="FO746" s="1"/>
      <c r="FP746" s="1"/>
      <c r="FQ746" s="1"/>
      <c r="FR746" s="1"/>
      <c r="FS746" s="1"/>
      <c r="FT746" s="1"/>
      <c r="FU746" s="1"/>
      <c r="FV746" s="1"/>
      <c r="FW746" s="1"/>
      <c r="FX746" s="1"/>
      <c r="FY746" s="1"/>
      <c r="FZ746" s="1"/>
      <c r="GA746" s="1"/>
      <c r="GB746" s="1"/>
      <c r="GC746" s="1"/>
      <c r="GD746" s="1"/>
      <c r="GE746" s="1"/>
      <c r="GF746" s="1"/>
      <c r="GG746" s="1"/>
      <c r="GH746" s="1"/>
      <c r="GI746" s="1"/>
      <c r="GJ746" s="1"/>
      <c r="GK746" s="1"/>
      <c r="GL746" s="1"/>
      <c r="GM746" s="1"/>
      <c r="GN746" s="1"/>
      <c r="GO746" s="1"/>
      <c r="GP746" s="1"/>
      <c r="GQ746" s="1"/>
      <c r="GR746" s="1"/>
      <c r="GS746" s="1"/>
      <c r="GT746" s="1"/>
      <c r="GU746" s="1"/>
      <c r="GV746" s="1"/>
      <c r="GW746" s="1"/>
      <c r="GX746" s="1"/>
      <c r="GY746" s="1"/>
      <c r="GZ746" s="1"/>
      <c r="HA746" s="1"/>
      <c r="HB746" s="1"/>
      <c r="HC746" s="1"/>
      <c r="HD746" s="1"/>
      <c r="HE746" s="1"/>
      <c r="HF746" s="1"/>
      <c r="HG746" s="1"/>
    </row>
    <row r="747" spans="1:2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  <c r="EE747" s="1"/>
      <c r="EF747" s="1"/>
      <c r="EG747" s="1"/>
      <c r="EH747" s="1"/>
      <c r="EI747" s="1"/>
      <c r="EJ747" s="1"/>
      <c r="EK747" s="1"/>
      <c r="EL747" s="1"/>
      <c r="EM747" s="1"/>
      <c r="EN747" s="1"/>
      <c r="EO747" s="1"/>
      <c r="EP747" s="1"/>
      <c r="EQ747" s="1"/>
      <c r="ER747" s="1"/>
      <c r="ES747" s="1"/>
      <c r="ET747" s="1"/>
      <c r="EU747" s="1"/>
      <c r="EV747" s="1"/>
      <c r="EW747" s="1"/>
      <c r="EX747" s="1"/>
      <c r="EY747" s="1"/>
      <c r="EZ747" s="1"/>
      <c r="FA747" s="1"/>
      <c r="FB747" s="1"/>
      <c r="FC747" s="1"/>
      <c r="FD747" s="1"/>
      <c r="FE747" s="1"/>
      <c r="FF747" s="1"/>
      <c r="FG747" s="1"/>
      <c r="FH747" s="1"/>
      <c r="FI747" s="1"/>
      <c r="FJ747" s="1"/>
      <c r="FK747" s="1"/>
      <c r="FL747" s="1"/>
      <c r="FM747" s="1"/>
      <c r="FN747" s="1"/>
      <c r="FO747" s="1"/>
      <c r="FP747" s="1"/>
      <c r="FQ747" s="1"/>
      <c r="FR747" s="1"/>
      <c r="FS747" s="1"/>
      <c r="FT747" s="1"/>
      <c r="FU747" s="1"/>
      <c r="FV747" s="1"/>
      <c r="FW747" s="1"/>
      <c r="FX747" s="1"/>
      <c r="FY747" s="1"/>
      <c r="FZ747" s="1"/>
      <c r="GA747" s="1"/>
      <c r="GB747" s="1"/>
      <c r="GC747" s="1"/>
      <c r="GD747" s="1"/>
      <c r="GE747" s="1"/>
      <c r="GF747" s="1"/>
      <c r="GG747" s="1"/>
      <c r="GH747" s="1"/>
      <c r="GI747" s="1"/>
      <c r="GJ747" s="1"/>
      <c r="GK747" s="1"/>
      <c r="GL747" s="1"/>
      <c r="GM747" s="1"/>
      <c r="GN747" s="1"/>
      <c r="GO747" s="1"/>
      <c r="GP747" s="1"/>
      <c r="GQ747" s="1"/>
      <c r="GR747" s="1"/>
      <c r="GS747" s="1"/>
      <c r="GT747" s="1"/>
      <c r="GU747" s="1"/>
      <c r="GV747" s="1"/>
      <c r="GW747" s="1"/>
      <c r="GX747" s="1"/>
      <c r="GY747" s="1"/>
      <c r="GZ747" s="1"/>
      <c r="HA747" s="1"/>
      <c r="HB747" s="1"/>
      <c r="HC747" s="1"/>
      <c r="HD747" s="1"/>
      <c r="HE747" s="1"/>
      <c r="HF747" s="1"/>
      <c r="HG747" s="1"/>
    </row>
    <row r="748" spans="1:2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  <c r="EP748" s="1"/>
      <c r="EQ748" s="1"/>
      <c r="ER748" s="1"/>
      <c r="ES748" s="1"/>
      <c r="ET748" s="1"/>
      <c r="EU748" s="1"/>
      <c r="EV748" s="1"/>
      <c r="EW748" s="1"/>
      <c r="EX748" s="1"/>
      <c r="EY748" s="1"/>
      <c r="EZ748" s="1"/>
      <c r="FA748" s="1"/>
      <c r="FB748" s="1"/>
      <c r="FC748" s="1"/>
      <c r="FD748" s="1"/>
      <c r="FE748" s="1"/>
      <c r="FF748" s="1"/>
      <c r="FG748" s="1"/>
      <c r="FH748" s="1"/>
      <c r="FI748" s="1"/>
      <c r="FJ748" s="1"/>
      <c r="FK748" s="1"/>
      <c r="FL748" s="1"/>
      <c r="FM748" s="1"/>
      <c r="FN748" s="1"/>
      <c r="FO748" s="1"/>
      <c r="FP748" s="1"/>
      <c r="FQ748" s="1"/>
      <c r="FR748" s="1"/>
      <c r="FS748" s="1"/>
      <c r="FT748" s="1"/>
      <c r="FU748" s="1"/>
      <c r="FV748" s="1"/>
      <c r="FW748" s="1"/>
      <c r="FX748" s="1"/>
      <c r="FY748" s="1"/>
      <c r="FZ748" s="1"/>
      <c r="GA748" s="1"/>
      <c r="GB748" s="1"/>
      <c r="GC748" s="1"/>
      <c r="GD748" s="1"/>
      <c r="GE748" s="1"/>
      <c r="GF748" s="1"/>
      <c r="GG748" s="1"/>
      <c r="GH748" s="1"/>
      <c r="GI748" s="1"/>
      <c r="GJ748" s="1"/>
      <c r="GK748" s="1"/>
      <c r="GL748" s="1"/>
      <c r="GM748" s="1"/>
      <c r="GN748" s="1"/>
      <c r="GO748" s="1"/>
      <c r="GP748" s="1"/>
      <c r="GQ748" s="1"/>
      <c r="GR748" s="1"/>
      <c r="GS748" s="1"/>
      <c r="GT748" s="1"/>
      <c r="GU748" s="1"/>
      <c r="GV748" s="1"/>
      <c r="GW748" s="1"/>
      <c r="GX748" s="1"/>
      <c r="GY748" s="1"/>
      <c r="GZ748" s="1"/>
      <c r="HA748" s="1"/>
      <c r="HB748" s="1"/>
      <c r="HC748" s="1"/>
      <c r="HD748" s="1"/>
      <c r="HE748" s="1"/>
      <c r="HF748" s="1"/>
      <c r="HG748" s="1"/>
    </row>
    <row r="749" spans="1:2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  <c r="EI749" s="1"/>
      <c r="EJ749" s="1"/>
      <c r="EK749" s="1"/>
      <c r="EL749" s="1"/>
      <c r="EM749" s="1"/>
      <c r="EN749" s="1"/>
      <c r="EO749" s="1"/>
      <c r="EP749" s="1"/>
      <c r="EQ749" s="1"/>
      <c r="ER749" s="1"/>
      <c r="ES749" s="1"/>
      <c r="ET749" s="1"/>
      <c r="EU749" s="1"/>
      <c r="EV749" s="1"/>
      <c r="EW749" s="1"/>
      <c r="EX749" s="1"/>
      <c r="EY749" s="1"/>
      <c r="EZ749" s="1"/>
      <c r="FA749" s="1"/>
      <c r="FB749" s="1"/>
      <c r="FC749" s="1"/>
      <c r="FD749" s="1"/>
      <c r="FE749" s="1"/>
      <c r="FF749" s="1"/>
      <c r="FG749" s="1"/>
      <c r="FH749" s="1"/>
      <c r="FI749" s="1"/>
      <c r="FJ749" s="1"/>
      <c r="FK749" s="1"/>
      <c r="FL749" s="1"/>
      <c r="FM749" s="1"/>
      <c r="FN749" s="1"/>
      <c r="FO749" s="1"/>
      <c r="FP749" s="1"/>
      <c r="FQ749" s="1"/>
      <c r="FR749" s="1"/>
      <c r="FS749" s="1"/>
      <c r="FT749" s="1"/>
      <c r="FU749" s="1"/>
      <c r="FV749" s="1"/>
      <c r="FW749" s="1"/>
      <c r="FX749" s="1"/>
      <c r="FY749" s="1"/>
      <c r="FZ749" s="1"/>
      <c r="GA749" s="1"/>
      <c r="GB749" s="1"/>
      <c r="GC749" s="1"/>
      <c r="GD749" s="1"/>
      <c r="GE749" s="1"/>
      <c r="GF749" s="1"/>
      <c r="GG749" s="1"/>
      <c r="GH749" s="1"/>
      <c r="GI749" s="1"/>
      <c r="GJ749" s="1"/>
      <c r="GK749" s="1"/>
      <c r="GL749" s="1"/>
      <c r="GM749" s="1"/>
      <c r="GN749" s="1"/>
      <c r="GO749" s="1"/>
      <c r="GP749" s="1"/>
      <c r="GQ749" s="1"/>
      <c r="GR749" s="1"/>
      <c r="GS749" s="1"/>
      <c r="GT749" s="1"/>
      <c r="GU749" s="1"/>
      <c r="GV749" s="1"/>
      <c r="GW749" s="1"/>
      <c r="GX749" s="1"/>
      <c r="GY749" s="1"/>
      <c r="GZ749" s="1"/>
      <c r="HA749" s="1"/>
      <c r="HB749" s="1"/>
      <c r="HC749" s="1"/>
      <c r="HD749" s="1"/>
      <c r="HE749" s="1"/>
      <c r="HF749" s="1"/>
      <c r="HG749" s="1"/>
    </row>
    <row r="750" spans="1:2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  <c r="EI750" s="1"/>
      <c r="EJ750" s="1"/>
      <c r="EK750" s="1"/>
      <c r="EL750" s="1"/>
      <c r="EM750" s="1"/>
      <c r="EN750" s="1"/>
      <c r="EO750" s="1"/>
      <c r="EP750" s="1"/>
      <c r="EQ750" s="1"/>
      <c r="ER750" s="1"/>
      <c r="ES750" s="1"/>
      <c r="ET750" s="1"/>
      <c r="EU750" s="1"/>
      <c r="EV750" s="1"/>
      <c r="EW750" s="1"/>
      <c r="EX750" s="1"/>
      <c r="EY750" s="1"/>
      <c r="EZ750" s="1"/>
      <c r="FA750" s="1"/>
      <c r="FB750" s="1"/>
      <c r="FC750" s="1"/>
      <c r="FD750" s="1"/>
      <c r="FE750" s="1"/>
      <c r="FF750" s="1"/>
      <c r="FG750" s="1"/>
      <c r="FH750" s="1"/>
      <c r="FI750" s="1"/>
      <c r="FJ750" s="1"/>
      <c r="FK750" s="1"/>
      <c r="FL750" s="1"/>
      <c r="FM750" s="1"/>
      <c r="FN750" s="1"/>
      <c r="FO750" s="1"/>
      <c r="FP750" s="1"/>
      <c r="FQ750" s="1"/>
      <c r="FR750" s="1"/>
      <c r="FS750" s="1"/>
      <c r="FT750" s="1"/>
      <c r="FU750" s="1"/>
      <c r="FV750" s="1"/>
      <c r="FW750" s="1"/>
      <c r="FX750" s="1"/>
      <c r="FY750" s="1"/>
      <c r="FZ750" s="1"/>
      <c r="GA750" s="1"/>
      <c r="GB750" s="1"/>
      <c r="GC750" s="1"/>
      <c r="GD750" s="1"/>
      <c r="GE750" s="1"/>
      <c r="GF750" s="1"/>
      <c r="GG750" s="1"/>
      <c r="GH750" s="1"/>
      <c r="GI750" s="1"/>
      <c r="GJ750" s="1"/>
      <c r="GK750" s="1"/>
      <c r="GL750" s="1"/>
      <c r="GM750" s="1"/>
      <c r="GN750" s="1"/>
      <c r="GO750" s="1"/>
      <c r="GP750" s="1"/>
      <c r="GQ750" s="1"/>
      <c r="GR750" s="1"/>
      <c r="GS750" s="1"/>
      <c r="GT750" s="1"/>
      <c r="GU750" s="1"/>
      <c r="GV750" s="1"/>
      <c r="GW750" s="1"/>
      <c r="GX750" s="1"/>
      <c r="GY750" s="1"/>
      <c r="GZ750" s="1"/>
      <c r="HA750" s="1"/>
      <c r="HB750" s="1"/>
      <c r="HC750" s="1"/>
      <c r="HD750" s="1"/>
      <c r="HE750" s="1"/>
      <c r="HF750" s="1"/>
      <c r="HG750" s="1"/>
    </row>
    <row r="751" spans="1:2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  <c r="EI751" s="1"/>
      <c r="EJ751" s="1"/>
      <c r="EK751" s="1"/>
      <c r="EL751" s="1"/>
      <c r="EM751" s="1"/>
      <c r="EN751" s="1"/>
      <c r="EO751" s="1"/>
      <c r="EP751" s="1"/>
      <c r="EQ751" s="1"/>
      <c r="ER751" s="1"/>
      <c r="ES751" s="1"/>
      <c r="ET751" s="1"/>
      <c r="EU751" s="1"/>
      <c r="EV751" s="1"/>
      <c r="EW751" s="1"/>
      <c r="EX751" s="1"/>
      <c r="EY751" s="1"/>
      <c r="EZ751" s="1"/>
      <c r="FA751" s="1"/>
      <c r="FB751" s="1"/>
      <c r="FC751" s="1"/>
      <c r="FD751" s="1"/>
      <c r="FE751" s="1"/>
      <c r="FF751" s="1"/>
      <c r="FG751" s="1"/>
      <c r="FH751" s="1"/>
      <c r="FI751" s="1"/>
      <c r="FJ751" s="1"/>
      <c r="FK751" s="1"/>
      <c r="FL751" s="1"/>
      <c r="FM751" s="1"/>
      <c r="FN751" s="1"/>
      <c r="FO751" s="1"/>
      <c r="FP751" s="1"/>
      <c r="FQ751" s="1"/>
      <c r="FR751" s="1"/>
      <c r="FS751" s="1"/>
      <c r="FT751" s="1"/>
      <c r="FU751" s="1"/>
      <c r="FV751" s="1"/>
      <c r="FW751" s="1"/>
      <c r="FX751" s="1"/>
      <c r="FY751" s="1"/>
      <c r="FZ751" s="1"/>
      <c r="GA751" s="1"/>
      <c r="GB751" s="1"/>
      <c r="GC751" s="1"/>
      <c r="GD751" s="1"/>
      <c r="GE751" s="1"/>
      <c r="GF751" s="1"/>
      <c r="GG751" s="1"/>
      <c r="GH751" s="1"/>
      <c r="GI751" s="1"/>
      <c r="GJ751" s="1"/>
      <c r="GK751" s="1"/>
      <c r="GL751" s="1"/>
      <c r="GM751" s="1"/>
      <c r="GN751" s="1"/>
      <c r="GO751" s="1"/>
      <c r="GP751" s="1"/>
      <c r="GQ751" s="1"/>
      <c r="GR751" s="1"/>
      <c r="GS751" s="1"/>
      <c r="GT751" s="1"/>
      <c r="GU751" s="1"/>
      <c r="GV751" s="1"/>
      <c r="GW751" s="1"/>
      <c r="GX751" s="1"/>
      <c r="GY751" s="1"/>
      <c r="GZ751" s="1"/>
      <c r="HA751" s="1"/>
      <c r="HB751" s="1"/>
      <c r="HC751" s="1"/>
      <c r="HD751" s="1"/>
      <c r="HE751" s="1"/>
      <c r="HF751" s="1"/>
      <c r="HG751" s="1"/>
    </row>
    <row r="752" spans="1:2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  <c r="EI752" s="1"/>
      <c r="EJ752" s="1"/>
      <c r="EK752" s="1"/>
      <c r="EL752" s="1"/>
      <c r="EM752" s="1"/>
      <c r="EN752" s="1"/>
      <c r="EO752" s="1"/>
      <c r="EP752" s="1"/>
      <c r="EQ752" s="1"/>
      <c r="ER752" s="1"/>
      <c r="ES752" s="1"/>
      <c r="ET752" s="1"/>
      <c r="EU752" s="1"/>
      <c r="EV752" s="1"/>
      <c r="EW752" s="1"/>
      <c r="EX752" s="1"/>
      <c r="EY752" s="1"/>
      <c r="EZ752" s="1"/>
      <c r="FA752" s="1"/>
      <c r="FB752" s="1"/>
      <c r="FC752" s="1"/>
      <c r="FD752" s="1"/>
      <c r="FE752" s="1"/>
      <c r="FF752" s="1"/>
      <c r="FG752" s="1"/>
      <c r="FH752" s="1"/>
      <c r="FI752" s="1"/>
      <c r="FJ752" s="1"/>
      <c r="FK752" s="1"/>
      <c r="FL752" s="1"/>
      <c r="FM752" s="1"/>
      <c r="FN752" s="1"/>
      <c r="FO752" s="1"/>
      <c r="FP752" s="1"/>
      <c r="FQ752" s="1"/>
      <c r="FR752" s="1"/>
      <c r="FS752" s="1"/>
      <c r="FT752" s="1"/>
      <c r="FU752" s="1"/>
      <c r="FV752" s="1"/>
      <c r="FW752" s="1"/>
      <c r="FX752" s="1"/>
      <c r="FY752" s="1"/>
      <c r="FZ752" s="1"/>
      <c r="GA752" s="1"/>
      <c r="GB752" s="1"/>
      <c r="GC752" s="1"/>
      <c r="GD752" s="1"/>
      <c r="GE752" s="1"/>
      <c r="GF752" s="1"/>
      <c r="GG752" s="1"/>
      <c r="GH752" s="1"/>
      <c r="GI752" s="1"/>
      <c r="GJ752" s="1"/>
      <c r="GK752" s="1"/>
      <c r="GL752" s="1"/>
      <c r="GM752" s="1"/>
      <c r="GN752" s="1"/>
      <c r="GO752" s="1"/>
      <c r="GP752" s="1"/>
      <c r="GQ752" s="1"/>
      <c r="GR752" s="1"/>
      <c r="GS752" s="1"/>
      <c r="GT752" s="1"/>
      <c r="GU752" s="1"/>
      <c r="GV752" s="1"/>
      <c r="GW752" s="1"/>
      <c r="GX752" s="1"/>
      <c r="GY752" s="1"/>
      <c r="GZ752" s="1"/>
      <c r="HA752" s="1"/>
      <c r="HB752" s="1"/>
      <c r="HC752" s="1"/>
      <c r="HD752" s="1"/>
      <c r="HE752" s="1"/>
      <c r="HF752" s="1"/>
      <c r="HG752" s="1"/>
    </row>
    <row r="753" spans="1:2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  <c r="EI753" s="1"/>
      <c r="EJ753" s="1"/>
      <c r="EK753" s="1"/>
      <c r="EL753" s="1"/>
      <c r="EM753" s="1"/>
      <c r="EN753" s="1"/>
      <c r="EO753" s="1"/>
      <c r="EP753" s="1"/>
      <c r="EQ753" s="1"/>
      <c r="ER753" s="1"/>
      <c r="ES753" s="1"/>
      <c r="ET753" s="1"/>
      <c r="EU753" s="1"/>
      <c r="EV753" s="1"/>
      <c r="EW753" s="1"/>
      <c r="EX753" s="1"/>
      <c r="EY753" s="1"/>
      <c r="EZ753" s="1"/>
      <c r="FA753" s="1"/>
      <c r="FB753" s="1"/>
      <c r="FC753" s="1"/>
      <c r="FD753" s="1"/>
      <c r="FE753" s="1"/>
      <c r="FF753" s="1"/>
      <c r="FG753" s="1"/>
      <c r="FH753" s="1"/>
      <c r="FI753" s="1"/>
      <c r="FJ753" s="1"/>
      <c r="FK753" s="1"/>
      <c r="FL753" s="1"/>
      <c r="FM753" s="1"/>
      <c r="FN753" s="1"/>
      <c r="FO753" s="1"/>
      <c r="FP753" s="1"/>
      <c r="FQ753" s="1"/>
      <c r="FR753" s="1"/>
      <c r="FS753" s="1"/>
      <c r="FT753" s="1"/>
      <c r="FU753" s="1"/>
      <c r="FV753" s="1"/>
      <c r="FW753" s="1"/>
      <c r="FX753" s="1"/>
      <c r="FY753" s="1"/>
      <c r="FZ753" s="1"/>
      <c r="GA753" s="1"/>
      <c r="GB753" s="1"/>
      <c r="GC753" s="1"/>
      <c r="GD753" s="1"/>
      <c r="GE753" s="1"/>
      <c r="GF753" s="1"/>
      <c r="GG753" s="1"/>
      <c r="GH753" s="1"/>
      <c r="GI753" s="1"/>
      <c r="GJ753" s="1"/>
      <c r="GK753" s="1"/>
      <c r="GL753" s="1"/>
      <c r="GM753" s="1"/>
      <c r="GN753" s="1"/>
      <c r="GO753" s="1"/>
      <c r="GP753" s="1"/>
      <c r="GQ753" s="1"/>
      <c r="GR753" s="1"/>
      <c r="GS753" s="1"/>
      <c r="GT753" s="1"/>
      <c r="GU753" s="1"/>
      <c r="GV753" s="1"/>
      <c r="GW753" s="1"/>
      <c r="GX753" s="1"/>
      <c r="GY753" s="1"/>
      <c r="GZ753" s="1"/>
      <c r="HA753" s="1"/>
      <c r="HB753" s="1"/>
      <c r="HC753" s="1"/>
      <c r="HD753" s="1"/>
      <c r="HE753" s="1"/>
      <c r="HF753" s="1"/>
      <c r="HG753" s="1"/>
    </row>
    <row r="754" spans="1:2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  <c r="EK754" s="1"/>
      <c r="EL754" s="1"/>
      <c r="EM754" s="1"/>
      <c r="EN754" s="1"/>
      <c r="EO754" s="1"/>
      <c r="EP754" s="1"/>
      <c r="EQ754" s="1"/>
      <c r="ER754" s="1"/>
      <c r="ES754" s="1"/>
      <c r="ET754" s="1"/>
      <c r="EU754" s="1"/>
      <c r="EV754" s="1"/>
      <c r="EW754" s="1"/>
      <c r="EX754" s="1"/>
      <c r="EY754" s="1"/>
      <c r="EZ754" s="1"/>
      <c r="FA754" s="1"/>
      <c r="FB754" s="1"/>
      <c r="FC754" s="1"/>
      <c r="FD754" s="1"/>
      <c r="FE754" s="1"/>
      <c r="FF754" s="1"/>
      <c r="FG754" s="1"/>
      <c r="FH754" s="1"/>
      <c r="FI754" s="1"/>
      <c r="FJ754" s="1"/>
      <c r="FK754" s="1"/>
      <c r="FL754" s="1"/>
      <c r="FM754" s="1"/>
      <c r="FN754" s="1"/>
      <c r="FO754" s="1"/>
      <c r="FP754" s="1"/>
      <c r="FQ754" s="1"/>
      <c r="FR754" s="1"/>
      <c r="FS754" s="1"/>
      <c r="FT754" s="1"/>
      <c r="FU754" s="1"/>
      <c r="FV754" s="1"/>
      <c r="FW754" s="1"/>
      <c r="FX754" s="1"/>
      <c r="FY754" s="1"/>
      <c r="FZ754" s="1"/>
      <c r="GA754" s="1"/>
      <c r="GB754" s="1"/>
      <c r="GC754" s="1"/>
      <c r="GD754" s="1"/>
      <c r="GE754" s="1"/>
      <c r="GF754" s="1"/>
      <c r="GG754" s="1"/>
      <c r="GH754" s="1"/>
      <c r="GI754" s="1"/>
      <c r="GJ754" s="1"/>
      <c r="GK754" s="1"/>
      <c r="GL754" s="1"/>
      <c r="GM754" s="1"/>
      <c r="GN754" s="1"/>
      <c r="GO754" s="1"/>
      <c r="GP754" s="1"/>
      <c r="GQ754" s="1"/>
      <c r="GR754" s="1"/>
      <c r="GS754" s="1"/>
      <c r="GT754" s="1"/>
      <c r="GU754" s="1"/>
      <c r="GV754" s="1"/>
      <c r="GW754" s="1"/>
      <c r="GX754" s="1"/>
      <c r="GY754" s="1"/>
      <c r="GZ754" s="1"/>
      <c r="HA754" s="1"/>
      <c r="HB754" s="1"/>
      <c r="HC754" s="1"/>
      <c r="HD754" s="1"/>
      <c r="HE754" s="1"/>
      <c r="HF754" s="1"/>
      <c r="HG754" s="1"/>
    </row>
    <row r="755" spans="1:2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  <c r="EK755" s="1"/>
      <c r="EL755" s="1"/>
      <c r="EM755" s="1"/>
      <c r="EN755" s="1"/>
      <c r="EO755" s="1"/>
      <c r="EP755" s="1"/>
      <c r="EQ755" s="1"/>
      <c r="ER755" s="1"/>
      <c r="ES755" s="1"/>
      <c r="ET755" s="1"/>
      <c r="EU755" s="1"/>
      <c r="EV755" s="1"/>
      <c r="EW755" s="1"/>
      <c r="EX755" s="1"/>
      <c r="EY755" s="1"/>
      <c r="EZ755" s="1"/>
      <c r="FA755" s="1"/>
      <c r="FB755" s="1"/>
      <c r="FC755" s="1"/>
      <c r="FD755" s="1"/>
      <c r="FE755" s="1"/>
      <c r="FF755" s="1"/>
      <c r="FG755" s="1"/>
      <c r="FH755" s="1"/>
      <c r="FI755" s="1"/>
      <c r="FJ755" s="1"/>
      <c r="FK755" s="1"/>
      <c r="FL755" s="1"/>
      <c r="FM755" s="1"/>
      <c r="FN755" s="1"/>
      <c r="FO755" s="1"/>
      <c r="FP755" s="1"/>
      <c r="FQ755" s="1"/>
      <c r="FR755" s="1"/>
      <c r="FS755" s="1"/>
      <c r="FT755" s="1"/>
      <c r="FU755" s="1"/>
      <c r="FV755" s="1"/>
      <c r="FW755" s="1"/>
      <c r="FX755" s="1"/>
      <c r="FY755" s="1"/>
      <c r="FZ755" s="1"/>
      <c r="GA755" s="1"/>
      <c r="GB755" s="1"/>
      <c r="GC755" s="1"/>
      <c r="GD755" s="1"/>
      <c r="GE755" s="1"/>
      <c r="GF755" s="1"/>
      <c r="GG755" s="1"/>
      <c r="GH755" s="1"/>
      <c r="GI755" s="1"/>
      <c r="GJ755" s="1"/>
      <c r="GK755" s="1"/>
      <c r="GL755" s="1"/>
      <c r="GM755" s="1"/>
      <c r="GN755" s="1"/>
      <c r="GO755" s="1"/>
      <c r="GP755" s="1"/>
      <c r="GQ755" s="1"/>
      <c r="GR755" s="1"/>
      <c r="GS755" s="1"/>
      <c r="GT755" s="1"/>
      <c r="GU755" s="1"/>
      <c r="GV755" s="1"/>
      <c r="GW755" s="1"/>
      <c r="GX755" s="1"/>
      <c r="GY755" s="1"/>
      <c r="GZ755" s="1"/>
      <c r="HA755" s="1"/>
      <c r="HB755" s="1"/>
      <c r="HC755" s="1"/>
      <c r="HD755" s="1"/>
      <c r="HE755" s="1"/>
      <c r="HF755" s="1"/>
      <c r="HG755" s="1"/>
    </row>
    <row r="756" spans="1:2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  <c r="EK756" s="1"/>
      <c r="EL756" s="1"/>
      <c r="EM756" s="1"/>
      <c r="EN756" s="1"/>
      <c r="EO756" s="1"/>
      <c r="EP756" s="1"/>
      <c r="EQ756" s="1"/>
      <c r="ER756" s="1"/>
      <c r="ES756" s="1"/>
      <c r="ET756" s="1"/>
      <c r="EU756" s="1"/>
      <c r="EV756" s="1"/>
      <c r="EW756" s="1"/>
      <c r="EX756" s="1"/>
      <c r="EY756" s="1"/>
      <c r="EZ756" s="1"/>
      <c r="FA756" s="1"/>
      <c r="FB756" s="1"/>
      <c r="FC756" s="1"/>
      <c r="FD756" s="1"/>
      <c r="FE756" s="1"/>
      <c r="FF756" s="1"/>
      <c r="FG756" s="1"/>
      <c r="FH756" s="1"/>
      <c r="FI756" s="1"/>
      <c r="FJ756" s="1"/>
      <c r="FK756" s="1"/>
      <c r="FL756" s="1"/>
      <c r="FM756" s="1"/>
      <c r="FN756" s="1"/>
      <c r="FO756" s="1"/>
      <c r="FP756" s="1"/>
      <c r="FQ756" s="1"/>
      <c r="FR756" s="1"/>
      <c r="FS756" s="1"/>
      <c r="FT756" s="1"/>
      <c r="FU756" s="1"/>
      <c r="FV756" s="1"/>
      <c r="FW756" s="1"/>
      <c r="FX756" s="1"/>
      <c r="FY756" s="1"/>
      <c r="FZ756" s="1"/>
      <c r="GA756" s="1"/>
      <c r="GB756" s="1"/>
      <c r="GC756" s="1"/>
      <c r="GD756" s="1"/>
      <c r="GE756" s="1"/>
      <c r="GF756" s="1"/>
      <c r="GG756" s="1"/>
      <c r="GH756" s="1"/>
      <c r="GI756" s="1"/>
      <c r="GJ756" s="1"/>
      <c r="GK756" s="1"/>
      <c r="GL756" s="1"/>
      <c r="GM756" s="1"/>
      <c r="GN756" s="1"/>
      <c r="GO756" s="1"/>
      <c r="GP756" s="1"/>
      <c r="GQ756" s="1"/>
      <c r="GR756" s="1"/>
      <c r="GS756" s="1"/>
      <c r="GT756" s="1"/>
      <c r="GU756" s="1"/>
      <c r="GV756" s="1"/>
      <c r="GW756" s="1"/>
      <c r="GX756" s="1"/>
      <c r="GY756" s="1"/>
      <c r="GZ756" s="1"/>
      <c r="HA756" s="1"/>
      <c r="HB756" s="1"/>
      <c r="HC756" s="1"/>
      <c r="HD756" s="1"/>
      <c r="HE756" s="1"/>
      <c r="HF756" s="1"/>
      <c r="HG756" s="1"/>
    </row>
    <row r="757" spans="1:2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  <c r="EK757" s="1"/>
      <c r="EL757" s="1"/>
      <c r="EM757" s="1"/>
      <c r="EN757" s="1"/>
      <c r="EO757" s="1"/>
      <c r="EP757" s="1"/>
      <c r="EQ757" s="1"/>
      <c r="ER757" s="1"/>
      <c r="ES757" s="1"/>
      <c r="ET757" s="1"/>
      <c r="EU757" s="1"/>
      <c r="EV757" s="1"/>
      <c r="EW757" s="1"/>
      <c r="EX757" s="1"/>
      <c r="EY757" s="1"/>
      <c r="EZ757" s="1"/>
      <c r="FA757" s="1"/>
      <c r="FB757" s="1"/>
      <c r="FC757" s="1"/>
      <c r="FD757" s="1"/>
      <c r="FE757" s="1"/>
      <c r="FF757" s="1"/>
      <c r="FG757" s="1"/>
      <c r="FH757" s="1"/>
      <c r="FI757" s="1"/>
      <c r="FJ757" s="1"/>
      <c r="FK757" s="1"/>
      <c r="FL757" s="1"/>
      <c r="FM757" s="1"/>
      <c r="FN757" s="1"/>
      <c r="FO757" s="1"/>
      <c r="FP757" s="1"/>
      <c r="FQ757" s="1"/>
      <c r="FR757" s="1"/>
      <c r="FS757" s="1"/>
      <c r="FT757" s="1"/>
      <c r="FU757" s="1"/>
      <c r="FV757" s="1"/>
      <c r="FW757" s="1"/>
      <c r="FX757" s="1"/>
      <c r="FY757" s="1"/>
      <c r="FZ757" s="1"/>
      <c r="GA757" s="1"/>
      <c r="GB757" s="1"/>
      <c r="GC757" s="1"/>
      <c r="GD757" s="1"/>
      <c r="GE757" s="1"/>
      <c r="GF757" s="1"/>
      <c r="GG757" s="1"/>
      <c r="GH757" s="1"/>
      <c r="GI757" s="1"/>
      <c r="GJ757" s="1"/>
      <c r="GK757" s="1"/>
      <c r="GL757" s="1"/>
      <c r="GM757" s="1"/>
      <c r="GN757" s="1"/>
      <c r="GO757" s="1"/>
      <c r="GP757" s="1"/>
      <c r="GQ757" s="1"/>
      <c r="GR757" s="1"/>
      <c r="GS757" s="1"/>
      <c r="GT757" s="1"/>
      <c r="GU757" s="1"/>
      <c r="GV757" s="1"/>
      <c r="GW757" s="1"/>
      <c r="GX757" s="1"/>
      <c r="GY757" s="1"/>
      <c r="GZ757" s="1"/>
      <c r="HA757" s="1"/>
      <c r="HB757" s="1"/>
      <c r="HC757" s="1"/>
      <c r="HD757" s="1"/>
      <c r="HE757" s="1"/>
      <c r="HF757" s="1"/>
      <c r="HG757" s="1"/>
    </row>
    <row r="758" spans="1:2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  <c r="EN758" s="1"/>
      <c r="EO758" s="1"/>
      <c r="EP758" s="1"/>
      <c r="EQ758" s="1"/>
      <c r="ER758" s="1"/>
      <c r="ES758" s="1"/>
      <c r="ET758" s="1"/>
      <c r="EU758" s="1"/>
      <c r="EV758" s="1"/>
      <c r="EW758" s="1"/>
      <c r="EX758" s="1"/>
      <c r="EY758" s="1"/>
      <c r="EZ758" s="1"/>
      <c r="FA758" s="1"/>
      <c r="FB758" s="1"/>
      <c r="FC758" s="1"/>
      <c r="FD758" s="1"/>
      <c r="FE758" s="1"/>
      <c r="FF758" s="1"/>
      <c r="FG758" s="1"/>
      <c r="FH758" s="1"/>
      <c r="FI758" s="1"/>
      <c r="FJ758" s="1"/>
      <c r="FK758" s="1"/>
      <c r="FL758" s="1"/>
      <c r="FM758" s="1"/>
      <c r="FN758" s="1"/>
      <c r="FO758" s="1"/>
      <c r="FP758" s="1"/>
      <c r="FQ758" s="1"/>
      <c r="FR758" s="1"/>
      <c r="FS758" s="1"/>
      <c r="FT758" s="1"/>
      <c r="FU758" s="1"/>
      <c r="FV758" s="1"/>
      <c r="FW758" s="1"/>
      <c r="FX758" s="1"/>
      <c r="FY758" s="1"/>
      <c r="FZ758" s="1"/>
      <c r="GA758" s="1"/>
      <c r="GB758" s="1"/>
      <c r="GC758" s="1"/>
      <c r="GD758" s="1"/>
      <c r="GE758" s="1"/>
      <c r="GF758" s="1"/>
      <c r="GG758" s="1"/>
      <c r="GH758" s="1"/>
      <c r="GI758" s="1"/>
      <c r="GJ758" s="1"/>
      <c r="GK758" s="1"/>
      <c r="GL758" s="1"/>
      <c r="GM758" s="1"/>
      <c r="GN758" s="1"/>
      <c r="GO758" s="1"/>
      <c r="GP758" s="1"/>
      <c r="GQ758" s="1"/>
      <c r="GR758" s="1"/>
      <c r="GS758" s="1"/>
      <c r="GT758" s="1"/>
      <c r="GU758" s="1"/>
      <c r="GV758" s="1"/>
      <c r="GW758" s="1"/>
      <c r="GX758" s="1"/>
      <c r="GY758" s="1"/>
      <c r="GZ758" s="1"/>
      <c r="HA758" s="1"/>
      <c r="HB758" s="1"/>
      <c r="HC758" s="1"/>
      <c r="HD758" s="1"/>
      <c r="HE758" s="1"/>
      <c r="HF758" s="1"/>
      <c r="HG758" s="1"/>
    </row>
    <row r="759" spans="1:2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  <c r="EM759" s="1"/>
      <c r="EN759" s="1"/>
      <c r="EO759" s="1"/>
      <c r="EP759" s="1"/>
      <c r="EQ759" s="1"/>
      <c r="ER759" s="1"/>
      <c r="ES759" s="1"/>
      <c r="ET759" s="1"/>
      <c r="EU759" s="1"/>
      <c r="EV759" s="1"/>
      <c r="EW759" s="1"/>
      <c r="EX759" s="1"/>
      <c r="EY759" s="1"/>
      <c r="EZ759" s="1"/>
      <c r="FA759" s="1"/>
      <c r="FB759" s="1"/>
      <c r="FC759" s="1"/>
      <c r="FD759" s="1"/>
      <c r="FE759" s="1"/>
      <c r="FF759" s="1"/>
      <c r="FG759" s="1"/>
      <c r="FH759" s="1"/>
      <c r="FI759" s="1"/>
      <c r="FJ759" s="1"/>
      <c r="FK759" s="1"/>
      <c r="FL759" s="1"/>
      <c r="FM759" s="1"/>
      <c r="FN759" s="1"/>
      <c r="FO759" s="1"/>
      <c r="FP759" s="1"/>
      <c r="FQ759" s="1"/>
      <c r="FR759" s="1"/>
      <c r="FS759" s="1"/>
      <c r="FT759" s="1"/>
      <c r="FU759" s="1"/>
      <c r="FV759" s="1"/>
      <c r="FW759" s="1"/>
      <c r="FX759" s="1"/>
      <c r="FY759" s="1"/>
      <c r="FZ759" s="1"/>
      <c r="GA759" s="1"/>
      <c r="GB759" s="1"/>
      <c r="GC759" s="1"/>
      <c r="GD759" s="1"/>
      <c r="GE759" s="1"/>
      <c r="GF759" s="1"/>
      <c r="GG759" s="1"/>
      <c r="GH759" s="1"/>
      <c r="GI759" s="1"/>
      <c r="GJ759" s="1"/>
      <c r="GK759" s="1"/>
      <c r="GL759" s="1"/>
      <c r="GM759" s="1"/>
      <c r="GN759" s="1"/>
      <c r="GO759" s="1"/>
      <c r="GP759" s="1"/>
      <c r="GQ759" s="1"/>
      <c r="GR759" s="1"/>
      <c r="GS759" s="1"/>
      <c r="GT759" s="1"/>
      <c r="GU759" s="1"/>
      <c r="GV759" s="1"/>
      <c r="GW759" s="1"/>
      <c r="GX759" s="1"/>
      <c r="GY759" s="1"/>
      <c r="GZ759" s="1"/>
      <c r="HA759" s="1"/>
      <c r="HB759" s="1"/>
      <c r="HC759" s="1"/>
      <c r="HD759" s="1"/>
      <c r="HE759" s="1"/>
      <c r="HF759" s="1"/>
      <c r="HG759" s="1"/>
    </row>
    <row r="760" spans="1:2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  <c r="EM760" s="1"/>
      <c r="EN760" s="1"/>
      <c r="EO760" s="1"/>
      <c r="EP760" s="1"/>
      <c r="EQ760" s="1"/>
      <c r="ER760" s="1"/>
      <c r="ES760" s="1"/>
      <c r="ET760" s="1"/>
      <c r="EU760" s="1"/>
      <c r="EV760" s="1"/>
      <c r="EW760" s="1"/>
      <c r="EX760" s="1"/>
      <c r="EY760" s="1"/>
      <c r="EZ760" s="1"/>
      <c r="FA760" s="1"/>
      <c r="FB760" s="1"/>
      <c r="FC760" s="1"/>
      <c r="FD760" s="1"/>
      <c r="FE760" s="1"/>
      <c r="FF760" s="1"/>
      <c r="FG760" s="1"/>
      <c r="FH760" s="1"/>
      <c r="FI760" s="1"/>
      <c r="FJ760" s="1"/>
      <c r="FK760" s="1"/>
      <c r="FL760" s="1"/>
      <c r="FM760" s="1"/>
      <c r="FN760" s="1"/>
      <c r="FO760" s="1"/>
      <c r="FP760" s="1"/>
      <c r="FQ760" s="1"/>
      <c r="FR760" s="1"/>
      <c r="FS760" s="1"/>
      <c r="FT760" s="1"/>
      <c r="FU760" s="1"/>
      <c r="FV760" s="1"/>
      <c r="FW760" s="1"/>
      <c r="FX760" s="1"/>
      <c r="FY760" s="1"/>
      <c r="FZ760" s="1"/>
      <c r="GA760" s="1"/>
      <c r="GB760" s="1"/>
      <c r="GC760" s="1"/>
      <c r="GD760" s="1"/>
      <c r="GE760" s="1"/>
      <c r="GF760" s="1"/>
      <c r="GG760" s="1"/>
      <c r="GH760" s="1"/>
      <c r="GI760" s="1"/>
      <c r="GJ760" s="1"/>
      <c r="GK760" s="1"/>
      <c r="GL760" s="1"/>
      <c r="GM760" s="1"/>
      <c r="GN760" s="1"/>
      <c r="GO760" s="1"/>
      <c r="GP760" s="1"/>
      <c r="GQ760" s="1"/>
      <c r="GR760" s="1"/>
      <c r="GS760" s="1"/>
      <c r="GT760" s="1"/>
      <c r="GU760" s="1"/>
      <c r="GV760" s="1"/>
      <c r="GW760" s="1"/>
      <c r="GX760" s="1"/>
      <c r="GY760" s="1"/>
      <c r="GZ760" s="1"/>
      <c r="HA760" s="1"/>
      <c r="HB760" s="1"/>
      <c r="HC760" s="1"/>
      <c r="HD760" s="1"/>
      <c r="HE760" s="1"/>
      <c r="HF760" s="1"/>
      <c r="HG760" s="1"/>
    </row>
    <row r="761" spans="1:2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  <c r="EN761" s="1"/>
      <c r="EO761" s="1"/>
      <c r="EP761" s="1"/>
      <c r="EQ761" s="1"/>
      <c r="ER761" s="1"/>
      <c r="ES761" s="1"/>
      <c r="ET761" s="1"/>
      <c r="EU761" s="1"/>
      <c r="EV761" s="1"/>
      <c r="EW761" s="1"/>
      <c r="EX761" s="1"/>
      <c r="EY761" s="1"/>
      <c r="EZ761" s="1"/>
      <c r="FA761" s="1"/>
      <c r="FB761" s="1"/>
      <c r="FC761" s="1"/>
      <c r="FD761" s="1"/>
      <c r="FE761" s="1"/>
      <c r="FF761" s="1"/>
      <c r="FG761" s="1"/>
      <c r="FH761" s="1"/>
      <c r="FI761" s="1"/>
      <c r="FJ761" s="1"/>
      <c r="FK761" s="1"/>
      <c r="FL761" s="1"/>
      <c r="FM761" s="1"/>
      <c r="FN761" s="1"/>
      <c r="FO761" s="1"/>
      <c r="FP761" s="1"/>
      <c r="FQ761" s="1"/>
      <c r="FR761" s="1"/>
      <c r="FS761" s="1"/>
      <c r="FT761" s="1"/>
      <c r="FU761" s="1"/>
      <c r="FV761" s="1"/>
      <c r="FW761" s="1"/>
      <c r="FX761" s="1"/>
      <c r="FY761" s="1"/>
      <c r="FZ761" s="1"/>
      <c r="GA761" s="1"/>
      <c r="GB761" s="1"/>
      <c r="GC761" s="1"/>
      <c r="GD761" s="1"/>
      <c r="GE761" s="1"/>
      <c r="GF761" s="1"/>
      <c r="GG761" s="1"/>
      <c r="GH761" s="1"/>
      <c r="GI761" s="1"/>
      <c r="GJ761" s="1"/>
      <c r="GK761" s="1"/>
      <c r="GL761" s="1"/>
      <c r="GM761" s="1"/>
      <c r="GN761" s="1"/>
      <c r="GO761" s="1"/>
      <c r="GP761" s="1"/>
      <c r="GQ761" s="1"/>
      <c r="GR761" s="1"/>
      <c r="GS761" s="1"/>
      <c r="GT761" s="1"/>
      <c r="GU761" s="1"/>
      <c r="GV761" s="1"/>
      <c r="GW761" s="1"/>
      <c r="GX761" s="1"/>
      <c r="GY761" s="1"/>
      <c r="GZ761" s="1"/>
      <c r="HA761" s="1"/>
      <c r="HB761" s="1"/>
      <c r="HC761" s="1"/>
      <c r="HD761" s="1"/>
      <c r="HE761" s="1"/>
      <c r="HF761" s="1"/>
      <c r="HG761" s="1"/>
    </row>
    <row r="762" spans="1:2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  <c r="EO762" s="1"/>
      <c r="EP762" s="1"/>
      <c r="EQ762" s="1"/>
      <c r="ER762" s="1"/>
      <c r="ES762" s="1"/>
      <c r="ET762" s="1"/>
      <c r="EU762" s="1"/>
      <c r="EV762" s="1"/>
      <c r="EW762" s="1"/>
      <c r="EX762" s="1"/>
      <c r="EY762" s="1"/>
      <c r="EZ762" s="1"/>
      <c r="FA762" s="1"/>
      <c r="FB762" s="1"/>
      <c r="FC762" s="1"/>
      <c r="FD762" s="1"/>
      <c r="FE762" s="1"/>
      <c r="FF762" s="1"/>
      <c r="FG762" s="1"/>
      <c r="FH762" s="1"/>
      <c r="FI762" s="1"/>
      <c r="FJ762" s="1"/>
      <c r="FK762" s="1"/>
      <c r="FL762" s="1"/>
      <c r="FM762" s="1"/>
      <c r="FN762" s="1"/>
      <c r="FO762" s="1"/>
      <c r="FP762" s="1"/>
      <c r="FQ762" s="1"/>
      <c r="FR762" s="1"/>
      <c r="FS762" s="1"/>
      <c r="FT762" s="1"/>
      <c r="FU762" s="1"/>
      <c r="FV762" s="1"/>
      <c r="FW762" s="1"/>
      <c r="FX762" s="1"/>
      <c r="FY762" s="1"/>
      <c r="FZ762" s="1"/>
      <c r="GA762" s="1"/>
      <c r="GB762" s="1"/>
      <c r="GC762" s="1"/>
      <c r="GD762" s="1"/>
      <c r="GE762" s="1"/>
      <c r="GF762" s="1"/>
      <c r="GG762" s="1"/>
      <c r="GH762" s="1"/>
      <c r="GI762" s="1"/>
      <c r="GJ762" s="1"/>
      <c r="GK762" s="1"/>
      <c r="GL762" s="1"/>
      <c r="GM762" s="1"/>
      <c r="GN762" s="1"/>
      <c r="GO762" s="1"/>
      <c r="GP762" s="1"/>
      <c r="GQ762" s="1"/>
      <c r="GR762" s="1"/>
      <c r="GS762" s="1"/>
      <c r="GT762" s="1"/>
      <c r="GU762" s="1"/>
      <c r="GV762" s="1"/>
      <c r="GW762" s="1"/>
      <c r="GX762" s="1"/>
      <c r="GY762" s="1"/>
      <c r="GZ762" s="1"/>
      <c r="HA762" s="1"/>
      <c r="HB762" s="1"/>
      <c r="HC762" s="1"/>
      <c r="HD762" s="1"/>
      <c r="HE762" s="1"/>
      <c r="HF762" s="1"/>
      <c r="HG762" s="1"/>
    </row>
    <row r="763" spans="1:2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  <c r="EI763" s="1"/>
      <c r="EJ763" s="1"/>
      <c r="EK763" s="1"/>
      <c r="EL763" s="1"/>
      <c r="EM763" s="1"/>
      <c r="EN763" s="1"/>
      <c r="EO763" s="1"/>
      <c r="EP763" s="1"/>
      <c r="EQ763" s="1"/>
      <c r="ER763" s="1"/>
      <c r="ES763" s="1"/>
      <c r="ET763" s="1"/>
      <c r="EU763" s="1"/>
      <c r="EV763" s="1"/>
      <c r="EW763" s="1"/>
      <c r="EX763" s="1"/>
      <c r="EY763" s="1"/>
      <c r="EZ763" s="1"/>
      <c r="FA763" s="1"/>
      <c r="FB763" s="1"/>
      <c r="FC763" s="1"/>
      <c r="FD763" s="1"/>
      <c r="FE763" s="1"/>
      <c r="FF763" s="1"/>
      <c r="FG763" s="1"/>
      <c r="FH763" s="1"/>
      <c r="FI763" s="1"/>
      <c r="FJ763" s="1"/>
      <c r="FK763" s="1"/>
      <c r="FL763" s="1"/>
      <c r="FM763" s="1"/>
      <c r="FN763" s="1"/>
      <c r="FO763" s="1"/>
      <c r="FP763" s="1"/>
      <c r="FQ763" s="1"/>
      <c r="FR763" s="1"/>
      <c r="FS763" s="1"/>
      <c r="FT763" s="1"/>
      <c r="FU763" s="1"/>
      <c r="FV763" s="1"/>
      <c r="FW763" s="1"/>
      <c r="FX763" s="1"/>
      <c r="FY763" s="1"/>
      <c r="FZ763" s="1"/>
      <c r="GA763" s="1"/>
      <c r="GB763" s="1"/>
      <c r="GC763" s="1"/>
      <c r="GD763" s="1"/>
      <c r="GE763" s="1"/>
      <c r="GF763" s="1"/>
      <c r="GG763" s="1"/>
      <c r="GH763" s="1"/>
      <c r="GI763" s="1"/>
      <c r="GJ763" s="1"/>
      <c r="GK763" s="1"/>
      <c r="GL763" s="1"/>
      <c r="GM763" s="1"/>
      <c r="GN763" s="1"/>
      <c r="GO763" s="1"/>
      <c r="GP763" s="1"/>
      <c r="GQ763" s="1"/>
      <c r="GR763" s="1"/>
      <c r="GS763" s="1"/>
      <c r="GT763" s="1"/>
      <c r="GU763" s="1"/>
      <c r="GV763" s="1"/>
      <c r="GW763" s="1"/>
      <c r="GX763" s="1"/>
      <c r="GY763" s="1"/>
      <c r="GZ763" s="1"/>
      <c r="HA763" s="1"/>
      <c r="HB763" s="1"/>
      <c r="HC763" s="1"/>
      <c r="HD763" s="1"/>
      <c r="HE763" s="1"/>
      <c r="HF763" s="1"/>
      <c r="HG763" s="1"/>
    </row>
    <row r="764" spans="1:2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  <c r="EI764" s="1"/>
      <c r="EJ764" s="1"/>
      <c r="EK764" s="1"/>
      <c r="EL764" s="1"/>
      <c r="EM764" s="1"/>
      <c r="EN764" s="1"/>
      <c r="EO764" s="1"/>
      <c r="EP764" s="1"/>
      <c r="EQ764" s="1"/>
      <c r="ER764" s="1"/>
      <c r="ES764" s="1"/>
      <c r="ET764" s="1"/>
      <c r="EU764" s="1"/>
      <c r="EV764" s="1"/>
      <c r="EW764" s="1"/>
      <c r="EX764" s="1"/>
      <c r="EY764" s="1"/>
      <c r="EZ764" s="1"/>
      <c r="FA764" s="1"/>
      <c r="FB764" s="1"/>
      <c r="FC764" s="1"/>
      <c r="FD764" s="1"/>
      <c r="FE764" s="1"/>
      <c r="FF764" s="1"/>
      <c r="FG764" s="1"/>
      <c r="FH764" s="1"/>
      <c r="FI764" s="1"/>
      <c r="FJ764" s="1"/>
      <c r="FK764" s="1"/>
      <c r="FL764" s="1"/>
      <c r="FM764" s="1"/>
      <c r="FN764" s="1"/>
      <c r="FO764" s="1"/>
      <c r="FP764" s="1"/>
      <c r="FQ764" s="1"/>
      <c r="FR764" s="1"/>
      <c r="FS764" s="1"/>
      <c r="FT764" s="1"/>
      <c r="FU764" s="1"/>
      <c r="FV764" s="1"/>
      <c r="FW764" s="1"/>
      <c r="FX764" s="1"/>
      <c r="FY764" s="1"/>
      <c r="FZ764" s="1"/>
      <c r="GA764" s="1"/>
      <c r="GB764" s="1"/>
      <c r="GC764" s="1"/>
      <c r="GD764" s="1"/>
      <c r="GE764" s="1"/>
      <c r="GF764" s="1"/>
      <c r="GG764" s="1"/>
      <c r="GH764" s="1"/>
      <c r="GI764" s="1"/>
      <c r="GJ764" s="1"/>
      <c r="GK764" s="1"/>
      <c r="GL764" s="1"/>
      <c r="GM764" s="1"/>
      <c r="GN764" s="1"/>
      <c r="GO764" s="1"/>
      <c r="GP764" s="1"/>
      <c r="GQ764" s="1"/>
      <c r="GR764" s="1"/>
      <c r="GS764" s="1"/>
      <c r="GT764" s="1"/>
      <c r="GU764" s="1"/>
      <c r="GV764" s="1"/>
      <c r="GW764" s="1"/>
      <c r="GX764" s="1"/>
      <c r="GY764" s="1"/>
      <c r="GZ764" s="1"/>
      <c r="HA764" s="1"/>
      <c r="HB764" s="1"/>
      <c r="HC764" s="1"/>
      <c r="HD764" s="1"/>
      <c r="HE764" s="1"/>
      <c r="HF764" s="1"/>
      <c r="HG764" s="1"/>
    </row>
    <row r="765" spans="1:2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  <c r="EI765" s="1"/>
      <c r="EJ765" s="1"/>
      <c r="EK765" s="1"/>
      <c r="EL765" s="1"/>
      <c r="EM765" s="1"/>
      <c r="EN765" s="1"/>
      <c r="EO765" s="1"/>
      <c r="EP765" s="1"/>
      <c r="EQ765" s="1"/>
      <c r="ER765" s="1"/>
      <c r="ES765" s="1"/>
      <c r="ET765" s="1"/>
      <c r="EU765" s="1"/>
      <c r="EV765" s="1"/>
      <c r="EW765" s="1"/>
      <c r="EX765" s="1"/>
      <c r="EY765" s="1"/>
      <c r="EZ765" s="1"/>
      <c r="FA765" s="1"/>
      <c r="FB765" s="1"/>
      <c r="FC765" s="1"/>
      <c r="FD765" s="1"/>
      <c r="FE765" s="1"/>
      <c r="FF765" s="1"/>
      <c r="FG765" s="1"/>
      <c r="FH765" s="1"/>
      <c r="FI765" s="1"/>
      <c r="FJ765" s="1"/>
      <c r="FK765" s="1"/>
      <c r="FL765" s="1"/>
      <c r="FM765" s="1"/>
      <c r="FN765" s="1"/>
      <c r="FO765" s="1"/>
      <c r="FP765" s="1"/>
      <c r="FQ765" s="1"/>
      <c r="FR765" s="1"/>
      <c r="FS765" s="1"/>
      <c r="FT765" s="1"/>
      <c r="FU765" s="1"/>
      <c r="FV765" s="1"/>
      <c r="FW765" s="1"/>
      <c r="FX765" s="1"/>
      <c r="FY765" s="1"/>
      <c r="FZ765" s="1"/>
      <c r="GA765" s="1"/>
      <c r="GB765" s="1"/>
      <c r="GC765" s="1"/>
      <c r="GD765" s="1"/>
      <c r="GE765" s="1"/>
      <c r="GF765" s="1"/>
      <c r="GG765" s="1"/>
      <c r="GH765" s="1"/>
      <c r="GI765" s="1"/>
      <c r="GJ765" s="1"/>
      <c r="GK765" s="1"/>
      <c r="GL765" s="1"/>
      <c r="GM765" s="1"/>
      <c r="GN765" s="1"/>
      <c r="GO765" s="1"/>
      <c r="GP765" s="1"/>
      <c r="GQ765" s="1"/>
      <c r="GR765" s="1"/>
      <c r="GS765" s="1"/>
      <c r="GT765" s="1"/>
      <c r="GU765" s="1"/>
      <c r="GV765" s="1"/>
      <c r="GW765" s="1"/>
      <c r="GX765" s="1"/>
      <c r="GY765" s="1"/>
      <c r="GZ765" s="1"/>
      <c r="HA765" s="1"/>
      <c r="HB765" s="1"/>
      <c r="HC765" s="1"/>
      <c r="HD765" s="1"/>
      <c r="HE765" s="1"/>
      <c r="HF765" s="1"/>
      <c r="HG765" s="1"/>
    </row>
    <row r="766" spans="1:2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  <c r="EI766" s="1"/>
      <c r="EJ766" s="1"/>
      <c r="EK766" s="1"/>
      <c r="EL766" s="1"/>
      <c r="EM766" s="1"/>
      <c r="EN766" s="1"/>
      <c r="EO766" s="1"/>
      <c r="EP766" s="1"/>
      <c r="EQ766" s="1"/>
      <c r="ER766" s="1"/>
      <c r="ES766" s="1"/>
      <c r="ET766" s="1"/>
      <c r="EU766" s="1"/>
      <c r="EV766" s="1"/>
      <c r="EW766" s="1"/>
      <c r="EX766" s="1"/>
      <c r="EY766" s="1"/>
      <c r="EZ766" s="1"/>
      <c r="FA766" s="1"/>
      <c r="FB766" s="1"/>
      <c r="FC766" s="1"/>
      <c r="FD766" s="1"/>
      <c r="FE766" s="1"/>
      <c r="FF766" s="1"/>
      <c r="FG766" s="1"/>
      <c r="FH766" s="1"/>
      <c r="FI766" s="1"/>
      <c r="FJ766" s="1"/>
      <c r="FK766" s="1"/>
      <c r="FL766" s="1"/>
      <c r="FM766" s="1"/>
      <c r="FN766" s="1"/>
      <c r="FO766" s="1"/>
      <c r="FP766" s="1"/>
      <c r="FQ766" s="1"/>
      <c r="FR766" s="1"/>
      <c r="FS766" s="1"/>
      <c r="FT766" s="1"/>
      <c r="FU766" s="1"/>
      <c r="FV766" s="1"/>
      <c r="FW766" s="1"/>
      <c r="FX766" s="1"/>
      <c r="FY766" s="1"/>
      <c r="FZ766" s="1"/>
      <c r="GA766" s="1"/>
      <c r="GB766" s="1"/>
      <c r="GC766" s="1"/>
      <c r="GD766" s="1"/>
      <c r="GE766" s="1"/>
      <c r="GF766" s="1"/>
      <c r="GG766" s="1"/>
      <c r="GH766" s="1"/>
      <c r="GI766" s="1"/>
      <c r="GJ766" s="1"/>
      <c r="GK766" s="1"/>
      <c r="GL766" s="1"/>
      <c r="GM766" s="1"/>
      <c r="GN766" s="1"/>
      <c r="GO766" s="1"/>
      <c r="GP766" s="1"/>
      <c r="GQ766" s="1"/>
      <c r="GR766" s="1"/>
      <c r="GS766" s="1"/>
      <c r="GT766" s="1"/>
      <c r="GU766" s="1"/>
      <c r="GV766" s="1"/>
      <c r="GW766" s="1"/>
      <c r="GX766" s="1"/>
      <c r="GY766" s="1"/>
      <c r="GZ766" s="1"/>
      <c r="HA766" s="1"/>
      <c r="HB766" s="1"/>
      <c r="HC766" s="1"/>
      <c r="HD766" s="1"/>
      <c r="HE766" s="1"/>
      <c r="HF766" s="1"/>
      <c r="HG766" s="1"/>
    </row>
    <row r="767" spans="1:2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  <c r="EI767" s="1"/>
      <c r="EJ767" s="1"/>
      <c r="EK767" s="1"/>
      <c r="EL767" s="1"/>
      <c r="EM767" s="1"/>
      <c r="EN767" s="1"/>
      <c r="EO767" s="1"/>
      <c r="EP767" s="1"/>
      <c r="EQ767" s="1"/>
      <c r="ER767" s="1"/>
      <c r="ES767" s="1"/>
      <c r="ET767" s="1"/>
      <c r="EU767" s="1"/>
      <c r="EV767" s="1"/>
      <c r="EW767" s="1"/>
      <c r="EX767" s="1"/>
      <c r="EY767" s="1"/>
      <c r="EZ767" s="1"/>
      <c r="FA767" s="1"/>
      <c r="FB767" s="1"/>
      <c r="FC767" s="1"/>
      <c r="FD767" s="1"/>
      <c r="FE767" s="1"/>
      <c r="FF767" s="1"/>
      <c r="FG767" s="1"/>
      <c r="FH767" s="1"/>
      <c r="FI767" s="1"/>
      <c r="FJ767" s="1"/>
      <c r="FK767" s="1"/>
      <c r="FL767" s="1"/>
      <c r="FM767" s="1"/>
      <c r="FN767" s="1"/>
      <c r="FO767" s="1"/>
      <c r="FP767" s="1"/>
      <c r="FQ767" s="1"/>
      <c r="FR767" s="1"/>
      <c r="FS767" s="1"/>
      <c r="FT767" s="1"/>
      <c r="FU767" s="1"/>
      <c r="FV767" s="1"/>
      <c r="FW767" s="1"/>
      <c r="FX767" s="1"/>
      <c r="FY767" s="1"/>
      <c r="FZ767" s="1"/>
      <c r="GA767" s="1"/>
      <c r="GB767" s="1"/>
      <c r="GC767" s="1"/>
      <c r="GD767" s="1"/>
      <c r="GE767" s="1"/>
      <c r="GF767" s="1"/>
      <c r="GG767" s="1"/>
      <c r="GH767" s="1"/>
      <c r="GI767" s="1"/>
      <c r="GJ767" s="1"/>
      <c r="GK767" s="1"/>
      <c r="GL767" s="1"/>
      <c r="GM767" s="1"/>
      <c r="GN767" s="1"/>
      <c r="GO767" s="1"/>
      <c r="GP767" s="1"/>
      <c r="GQ767" s="1"/>
      <c r="GR767" s="1"/>
      <c r="GS767" s="1"/>
      <c r="GT767" s="1"/>
      <c r="GU767" s="1"/>
      <c r="GV767" s="1"/>
      <c r="GW767" s="1"/>
      <c r="GX767" s="1"/>
      <c r="GY767" s="1"/>
      <c r="GZ767" s="1"/>
      <c r="HA767" s="1"/>
      <c r="HB767" s="1"/>
      <c r="HC767" s="1"/>
      <c r="HD767" s="1"/>
      <c r="HE767" s="1"/>
      <c r="HF767" s="1"/>
      <c r="HG767" s="1"/>
    </row>
    <row r="768" spans="1:2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  <c r="EI768" s="1"/>
      <c r="EJ768" s="1"/>
      <c r="EK768" s="1"/>
      <c r="EL768" s="1"/>
      <c r="EM768" s="1"/>
      <c r="EN768" s="1"/>
      <c r="EO768" s="1"/>
      <c r="EP768" s="1"/>
      <c r="EQ768" s="1"/>
      <c r="ER768" s="1"/>
      <c r="ES768" s="1"/>
      <c r="ET768" s="1"/>
      <c r="EU768" s="1"/>
      <c r="EV768" s="1"/>
      <c r="EW768" s="1"/>
      <c r="EX768" s="1"/>
      <c r="EY768" s="1"/>
      <c r="EZ768" s="1"/>
      <c r="FA768" s="1"/>
      <c r="FB768" s="1"/>
      <c r="FC768" s="1"/>
      <c r="FD768" s="1"/>
      <c r="FE768" s="1"/>
      <c r="FF768" s="1"/>
      <c r="FG768" s="1"/>
      <c r="FH768" s="1"/>
      <c r="FI768" s="1"/>
      <c r="FJ768" s="1"/>
      <c r="FK768" s="1"/>
      <c r="FL768" s="1"/>
      <c r="FM768" s="1"/>
      <c r="FN768" s="1"/>
      <c r="FO768" s="1"/>
      <c r="FP768" s="1"/>
      <c r="FQ768" s="1"/>
      <c r="FR768" s="1"/>
      <c r="FS768" s="1"/>
      <c r="FT768" s="1"/>
      <c r="FU768" s="1"/>
      <c r="FV768" s="1"/>
      <c r="FW768" s="1"/>
      <c r="FX768" s="1"/>
      <c r="FY768" s="1"/>
      <c r="FZ768" s="1"/>
      <c r="GA768" s="1"/>
      <c r="GB768" s="1"/>
      <c r="GC768" s="1"/>
      <c r="GD768" s="1"/>
      <c r="GE768" s="1"/>
      <c r="GF768" s="1"/>
      <c r="GG768" s="1"/>
      <c r="GH768" s="1"/>
      <c r="GI768" s="1"/>
      <c r="GJ768" s="1"/>
      <c r="GK768" s="1"/>
      <c r="GL768" s="1"/>
      <c r="GM768" s="1"/>
      <c r="GN768" s="1"/>
      <c r="GO768" s="1"/>
      <c r="GP768" s="1"/>
      <c r="GQ768" s="1"/>
      <c r="GR768" s="1"/>
      <c r="GS768" s="1"/>
      <c r="GT768" s="1"/>
      <c r="GU768" s="1"/>
      <c r="GV768" s="1"/>
      <c r="GW768" s="1"/>
      <c r="GX768" s="1"/>
      <c r="GY768" s="1"/>
      <c r="GZ768" s="1"/>
      <c r="HA768" s="1"/>
      <c r="HB768" s="1"/>
      <c r="HC768" s="1"/>
      <c r="HD768" s="1"/>
      <c r="HE768" s="1"/>
      <c r="HF768" s="1"/>
      <c r="HG768" s="1"/>
    </row>
    <row r="769" spans="1:2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  <c r="EI769" s="1"/>
      <c r="EJ769" s="1"/>
      <c r="EK769" s="1"/>
      <c r="EL769" s="1"/>
      <c r="EM769" s="1"/>
      <c r="EN769" s="1"/>
      <c r="EO769" s="1"/>
      <c r="EP769" s="1"/>
      <c r="EQ769" s="1"/>
      <c r="ER769" s="1"/>
      <c r="ES769" s="1"/>
      <c r="ET769" s="1"/>
      <c r="EU769" s="1"/>
      <c r="EV769" s="1"/>
      <c r="EW769" s="1"/>
      <c r="EX769" s="1"/>
      <c r="EY769" s="1"/>
      <c r="EZ769" s="1"/>
      <c r="FA769" s="1"/>
      <c r="FB769" s="1"/>
      <c r="FC769" s="1"/>
      <c r="FD769" s="1"/>
      <c r="FE769" s="1"/>
      <c r="FF769" s="1"/>
      <c r="FG769" s="1"/>
      <c r="FH769" s="1"/>
      <c r="FI769" s="1"/>
      <c r="FJ769" s="1"/>
      <c r="FK769" s="1"/>
      <c r="FL769" s="1"/>
      <c r="FM769" s="1"/>
      <c r="FN769" s="1"/>
      <c r="FO769" s="1"/>
      <c r="FP769" s="1"/>
      <c r="FQ769" s="1"/>
      <c r="FR769" s="1"/>
      <c r="FS769" s="1"/>
      <c r="FT769" s="1"/>
      <c r="FU769" s="1"/>
      <c r="FV769" s="1"/>
      <c r="FW769" s="1"/>
      <c r="FX769" s="1"/>
      <c r="FY769" s="1"/>
      <c r="FZ769" s="1"/>
      <c r="GA769" s="1"/>
      <c r="GB769" s="1"/>
      <c r="GC769" s="1"/>
      <c r="GD769" s="1"/>
      <c r="GE769" s="1"/>
      <c r="GF769" s="1"/>
      <c r="GG769" s="1"/>
      <c r="GH769" s="1"/>
      <c r="GI769" s="1"/>
      <c r="GJ769" s="1"/>
      <c r="GK769" s="1"/>
      <c r="GL769" s="1"/>
      <c r="GM769" s="1"/>
      <c r="GN769" s="1"/>
      <c r="GO769" s="1"/>
      <c r="GP769" s="1"/>
      <c r="GQ769" s="1"/>
      <c r="GR769" s="1"/>
      <c r="GS769" s="1"/>
      <c r="GT769" s="1"/>
      <c r="GU769" s="1"/>
      <c r="GV769" s="1"/>
      <c r="GW769" s="1"/>
      <c r="GX769" s="1"/>
      <c r="GY769" s="1"/>
      <c r="GZ769" s="1"/>
      <c r="HA769" s="1"/>
      <c r="HB769" s="1"/>
      <c r="HC769" s="1"/>
      <c r="HD769" s="1"/>
      <c r="HE769" s="1"/>
      <c r="HF769" s="1"/>
      <c r="HG769" s="1"/>
    </row>
    <row r="770" spans="1:2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  <c r="EI770" s="1"/>
      <c r="EJ770" s="1"/>
      <c r="EK770" s="1"/>
      <c r="EL770" s="1"/>
      <c r="EM770" s="1"/>
      <c r="EN770" s="1"/>
      <c r="EO770" s="1"/>
      <c r="EP770" s="1"/>
      <c r="EQ770" s="1"/>
      <c r="ER770" s="1"/>
      <c r="ES770" s="1"/>
      <c r="ET770" s="1"/>
      <c r="EU770" s="1"/>
      <c r="EV770" s="1"/>
      <c r="EW770" s="1"/>
      <c r="EX770" s="1"/>
      <c r="EY770" s="1"/>
      <c r="EZ770" s="1"/>
      <c r="FA770" s="1"/>
      <c r="FB770" s="1"/>
      <c r="FC770" s="1"/>
      <c r="FD770" s="1"/>
      <c r="FE770" s="1"/>
      <c r="FF770" s="1"/>
      <c r="FG770" s="1"/>
      <c r="FH770" s="1"/>
      <c r="FI770" s="1"/>
      <c r="FJ770" s="1"/>
      <c r="FK770" s="1"/>
      <c r="FL770" s="1"/>
      <c r="FM770" s="1"/>
      <c r="FN770" s="1"/>
      <c r="FO770" s="1"/>
      <c r="FP770" s="1"/>
      <c r="FQ770" s="1"/>
      <c r="FR770" s="1"/>
      <c r="FS770" s="1"/>
      <c r="FT770" s="1"/>
      <c r="FU770" s="1"/>
      <c r="FV770" s="1"/>
      <c r="FW770" s="1"/>
      <c r="FX770" s="1"/>
      <c r="FY770" s="1"/>
      <c r="FZ770" s="1"/>
      <c r="GA770" s="1"/>
      <c r="GB770" s="1"/>
      <c r="GC770" s="1"/>
      <c r="GD770" s="1"/>
      <c r="GE770" s="1"/>
      <c r="GF770" s="1"/>
      <c r="GG770" s="1"/>
      <c r="GH770" s="1"/>
      <c r="GI770" s="1"/>
      <c r="GJ770" s="1"/>
      <c r="GK770" s="1"/>
      <c r="GL770" s="1"/>
      <c r="GM770" s="1"/>
      <c r="GN770" s="1"/>
      <c r="GO770" s="1"/>
      <c r="GP770" s="1"/>
      <c r="GQ770" s="1"/>
      <c r="GR770" s="1"/>
      <c r="GS770" s="1"/>
      <c r="GT770" s="1"/>
      <c r="GU770" s="1"/>
      <c r="GV770" s="1"/>
      <c r="GW770" s="1"/>
      <c r="GX770" s="1"/>
      <c r="GY770" s="1"/>
      <c r="GZ770" s="1"/>
      <c r="HA770" s="1"/>
      <c r="HB770" s="1"/>
      <c r="HC770" s="1"/>
      <c r="HD770" s="1"/>
      <c r="HE770" s="1"/>
      <c r="HF770" s="1"/>
      <c r="HG770" s="1"/>
    </row>
    <row r="771" spans="1:2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  <c r="EI771" s="1"/>
      <c r="EJ771" s="1"/>
      <c r="EK771" s="1"/>
      <c r="EL771" s="1"/>
      <c r="EM771" s="1"/>
      <c r="EN771" s="1"/>
      <c r="EO771" s="1"/>
      <c r="EP771" s="1"/>
      <c r="EQ771" s="1"/>
      <c r="ER771" s="1"/>
      <c r="ES771" s="1"/>
      <c r="ET771" s="1"/>
      <c r="EU771" s="1"/>
      <c r="EV771" s="1"/>
      <c r="EW771" s="1"/>
      <c r="EX771" s="1"/>
      <c r="EY771" s="1"/>
      <c r="EZ771" s="1"/>
      <c r="FA771" s="1"/>
      <c r="FB771" s="1"/>
      <c r="FC771" s="1"/>
      <c r="FD771" s="1"/>
      <c r="FE771" s="1"/>
      <c r="FF771" s="1"/>
      <c r="FG771" s="1"/>
      <c r="FH771" s="1"/>
      <c r="FI771" s="1"/>
      <c r="FJ771" s="1"/>
      <c r="FK771" s="1"/>
      <c r="FL771" s="1"/>
      <c r="FM771" s="1"/>
      <c r="FN771" s="1"/>
      <c r="FO771" s="1"/>
      <c r="FP771" s="1"/>
      <c r="FQ771" s="1"/>
      <c r="FR771" s="1"/>
      <c r="FS771" s="1"/>
      <c r="FT771" s="1"/>
      <c r="FU771" s="1"/>
      <c r="FV771" s="1"/>
      <c r="FW771" s="1"/>
      <c r="FX771" s="1"/>
      <c r="FY771" s="1"/>
      <c r="FZ771" s="1"/>
      <c r="GA771" s="1"/>
      <c r="GB771" s="1"/>
      <c r="GC771" s="1"/>
      <c r="GD771" s="1"/>
      <c r="GE771" s="1"/>
      <c r="GF771" s="1"/>
      <c r="GG771" s="1"/>
      <c r="GH771" s="1"/>
      <c r="GI771" s="1"/>
      <c r="GJ771" s="1"/>
      <c r="GK771" s="1"/>
      <c r="GL771" s="1"/>
      <c r="GM771" s="1"/>
      <c r="GN771" s="1"/>
      <c r="GO771" s="1"/>
      <c r="GP771" s="1"/>
      <c r="GQ771" s="1"/>
      <c r="GR771" s="1"/>
      <c r="GS771" s="1"/>
      <c r="GT771" s="1"/>
      <c r="GU771" s="1"/>
      <c r="GV771" s="1"/>
      <c r="GW771" s="1"/>
      <c r="GX771" s="1"/>
      <c r="GY771" s="1"/>
      <c r="GZ771" s="1"/>
      <c r="HA771" s="1"/>
      <c r="HB771" s="1"/>
      <c r="HC771" s="1"/>
      <c r="HD771" s="1"/>
      <c r="HE771" s="1"/>
      <c r="HF771" s="1"/>
      <c r="HG771" s="1"/>
    </row>
    <row r="772" spans="1:2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  <c r="EI772" s="1"/>
      <c r="EJ772" s="1"/>
      <c r="EK772" s="1"/>
      <c r="EL772" s="1"/>
      <c r="EM772" s="1"/>
      <c r="EN772" s="1"/>
      <c r="EO772" s="1"/>
      <c r="EP772" s="1"/>
      <c r="EQ772" s="1"/>
      <c r="ER772" s="1"/>
      <c r="ES772" s="1"/>
      <c r="ET772" s="1"/>
      <c r="EU772" s="1"/>
      <c r="EV772" s="1"/>
      <c r="EW772" s="1"/>
      <c r="EX772" s="1"/>
      <c r="EY772" s="1"/>
      <c r="EZ772" s="1"/>
      <c r="FA772" s="1"/>
      <c r="FB772" s="1"/>
      <c r="FC772" s="1"/>
      <c r="FD772" s="1"/>
      <c r="FE772" s="1"/>
      <c r="FF772" s="1"/>
      <c r="FG772" s="1"/>
      <c r="FH772" s="1"/>
      <c r="FI772" s="1"/>
      <c r="FJ772" s="1"/>
      <c r="FK772" s="1"/>
      <c r="FL772" s="1"/>
      <c r="FM772" s="1"/>
      <c r="FN772" s="1"/>
      <c r="FO772" s="1"/>
      <c r="FP772" s="1"/>
      <c r="FQ772" s="1"/>
      <c r="FR772" s="1"/>
      <c r="FS772" s="1"/>
      <c r="FT772" s="1"/>
      <c r="FU772" s="1"/>
      <c r="FV772" s="1"/>
      <c r="FW772" s="1"/>
      <c r="FX772" s="1"/>
      <c r="FY772" s="1"/>
      <c r="FZ772" s="1"/>
      <c r="GA772" s="1"/>
      <c r="GB772" s="1"/>
      <c r="GC772" s="1"/>
      <c r="GD772" s="1"/>
      <c r="GE772" s="1"/>
      <c r="GF772" s="1"/>
      <c r="GG772" s="1"/>
      <c r="GH772" s="1"/>
      <c r="GI772" s="1"/>
      <c r="GJ772" s="1"/>
      <c r="GK772" s="1"/>
      <c r="GL772" s="1"/>
      <c r="GM772" s="1"/>
      <c r="GN772" s="1"/>
      <c r="GO772" s="1"/>
      <c r="GP772" s="1"/>
      <c r="GQ772" s="1"/>
      <c r="GR772" s="1"/>
      <c r="GS772" s="1"/>
      <c r="GT772" s="1"/>
      <c r="GU772" s="1"/>
      <c r="GV772" s="1"/>
      <c r="GW772" s="1"/>
      <c r="GX772" s="1"/>
      <c r="GY772" s="1"/>
      <c r="GZ772" s="1"/>
      <c r="HA772" s="1"/>
      <c r="HB772" s="1"/>
      <c r="HC772" s="1"/>
      <c r="HD772" s="1"/>
      <c r="HE772" s="1"/>
      <c r="HF772" s="1"/>
      <c r="HG772" s="1"/>
    </row>
    <row r="773" spans="1:2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  <c r="EI773" s="1"/>
      <c r="EJ773" s="1"/>
      <c r="EK773" s="1"/>
      <c r="EL773" s="1"/>
      <c r="EM773" s="1"/>
      <c r="EN773" s="1"/>
      <c r="EO773" s="1"/>
      <c r="EP773" s="1"/>
      <c r="EQ773" s="1"/>
      <c r="ER773" s="1"/>
      <c r="ES773" s="1"/>
      <c r="ET773" s="1"/>
      <c r="EU773" s="1"/>
      <c r="EV773" s="1"/>
      <c r="EW773" s="1"/>
      <c r="EX773" s="1"/>
      <c r="EY773" s="1"/>
      <c r="EZ773" s="1"/>
      <c r="FA773" s="1"/>
      <c r="FB773" s="1"/>
      <c r="FC773" s="1"/>
      <c r="FD773" s="1"/>
      <c r="FE773" s="1"/>
      <c r="FF773" s="1"/>
      <c r="FG773" s="1"/>
      <c r="FH773" s="1"/>
      <c r="FI773" s="1"/>
      <c r="FJ773" s="1"/>
      <c r="FK773" s="1"/>
      <c r="FL773" s="1"/>
      <c r="FM773" s="1"/>
      <c r="FN773" s="1"/>
      <c r="FO773" s="1"/>
      <c r="FP773" s="1"/>
      <c r="FQ773" s="1"/>
      <c r="FR773" s="1"/>
      <c r="FS773" s="1"/>
      <c r="FT773" s="1"/>
      <c r="FU773" s="1"/>
      <c r="FV773" s="1"/>
      <c r="FW773" s="1"/>
      <c r="FX773" s="1"/>
      <c r="FY773" s="1"/>
      <c r="FZ773" s="1"/>
      <c r="GA773" s="1"/>
      <c r="GB773" s="1"/>
      <c r="GC773" s="1"/>
      <c r="GD773" s="1"/>
      <c r="GE773" s="1"/>
      <c r="GF773" s="1"/>
      <c r="GG773" s="1"/>
      <c r="GH773" s="1"/>
      <c r="GI773" s="1"/>
      <c r="GJ773" s="1"/>
      <c r="GK773" s="1"/>
      <c r="GL773" s="1"/>
      <c r="GM773" s="1"/>
      <c r="GN773" s="1"/>
      <c r="GO773" s="1"/>
      <c r="GP773" s="1"/>
      <c r="GQ773" s="1"/>
      <c r="GR773" s="1"/>
      <c r="GS773" s="1"/>
      <c r="GT773" s="1"/>
      <c r="GU773" s="1"/>
      <c r="GV773" s="1"/>
      <c r="GW773" s="1"/>
      <c r="GX773" s="1"/>
      <c r="GY773" s="1"/>
      <c r="GZ773" s="1"/>
      <c r="HA773" s="1"/>
      <c r="HB773" s="1"/>
      <c r="HC773" s="1"/>
      <c r="HD773" s="1"/>
      <c r="HE773" s="1"/>
      <c r="HF773" s="1"/>
      <c r="HG773" s="1"/>
    </row>
    <row r="774" spans="1:2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  <c r="EI774" s="1"/>
      <c r="EJ774" s="1"/>
      <c r="EK774" s="1"/>
      <c r="EL774" s="1"/>
      <c r="EM774" s="1"/>
      <c r="EN774" s="1"/>
      <c r="EO774" s="1"/>
      <c r="EP774" s="1"/>
      <c r="EQ774" s="1"/>
      <c r="ER774" s="1"/>
      <c r="ES774" s="1"/>
      <c r="ET774" s="1"/>
      <c r="EU774" s="1"/>
      <c r="EV774" s="1"/>
      <c r="EW774" s="1"/>
      <c r="EX774" s="1"/>
      <c r="EY774" s="1"/>
      <c r="EZ774" s="1"/>
      <c r="FA774" s="1"/>
      <c r="FB774" s="1"/>
      <c r="FC774" s="1"/>
      <c r="FD774" s="1"/>
      <c r="FE774" s="1"/>
      <c r="FF774" s="1"/>
      <c r="FG774" s="1"/>
      <c r="FH774" s="1"/>
      <c r="FI774" s="1"/>
      <c r="FJ774" s="1"/>
      <c r="FK774" s="1"/>
      <c r="FL774" s="1"/>
      <c r="FM774" s="1"/>
      <c r="FN774" s="1"/>
      <c r="FO774" s="1"/>
      <c r="FP774" s="1"/>
      <c r="FQ774" s="1"/>
      <c r="FR774" s="1"/>
      <c r="FS774" s="1"/>
      <c r="FT774" s="1"/>
      <c r="FU774" s="1"/>
      <c r="FV774" s="1"/>
      <c r="FW774" s="1"/>
      <c r="FX774" s="1"/>
      <c r="FY774" s="1"/>
      <c r="FZ774" s="1"/>
      <c r="GA774" s="1"/>
      <c r="GB774" s="1"/>
      <c r="GC774" s="1"/>
      <c r="GD774" s="1"/>
      <c r="GE774" s="1"/>
      <c r="GF774" s="1"/>
      <c r="GG774" s="1"/>
      <c r="GH774" s="1"/>
      <c r="GI774" s="1"/>
      <c r="GJ774" s="1"/>
      <c r="GK774" s="1"/>
      <c r="GL774" s="1"/>
      <c r="GM774" s="1"/>
      <c r="GN774" s="1"/>
      <c r="GO774" s="1"/>
      <c r="GP774" s="1"/>
      <c r="GQ774" s="1"/>
      <c r="GR774" s="1"/>
      <c r="GS774" s="1"/>
      <c r="GT774" s="1"/>
      <c r="GU774" s="1"/>
      <c r="GV774" s="1"/>
      <c r="GW774" s="1"/>
      <c r="GX774" s="1"/>
      <c r="GY774" s="1"/>
      <c r="GZ774" s="1"/>
      <c r="HA774" s="1"/>
      <c r="HB774" s="1"/>
      <c r="HC774" s="1"/>
      <c r="HD774" s="1"/>
      <c r="HE774" s="1"/>
      <c r="HF774" s="1"/>
      <c r="HG774" s="1"/>
    </row>
    <row r="775" spans="1:2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  <c r="EI775" s="1"/>
      <c r="EJ775" s="1"/>
      <c r="EK775" s="1"/>
      <c r="EL775" s="1"/>
      <c r="EM775" s="1"/>
      <c r="EN775" s="1"/>
      <c r="EO775" s="1"/>
      <c r="EP775" s="1"/>
      <c r="EQ775" s="1"/>
      <c r="ER775" s="1"/>
      <c r="ES775" s="1"/>
      <c r="ET775" s="1"/>
      <c r="EU775" s="1"/>
      <c r="EV775" s="1"/>
      <c r="EW775" s="1"/>
      <c r="EX775" s="1"/>
      <c r="EY775" s="1"/>
      <c r="EZ775" s="1"/>
      <c r="FA775" s="1"/>
      <c r="FB775" s="1"/>
      <c r="FC775" s="1"/>
      <c r="FD775" s="1"/>
      <c r="FE775" s="1"/>
      <c r="FF775" s="1"/>
      <c r="FG775" s="1"/>
      <c r="FH775" s="1"/>
      <c r="FI775" s="1"/>
      <c r="FJ775" s="1"/>
      <c r="FK775" s="1"/>
      <c r="FL775" s="1"/>
      <c r="FM775" s="1"/>
      <c r="FN775" s="1"/>
      <c r="FO775" s="1"/>
      <c r="FP775" s="1"/>
      <c r="FQ775" s="1"/>
      <c r="FR775" s="1"/>
      <c r="FS775" s="1"/>
      <c r="FT775" s="1"/>
      <c r="FU775" s="1"/>
      <c r="FV775" s="1"/>
      <c r="FW775" s="1"/>
      <c r="FX775" s="1"/>
      <c r="FY775" s="1"/>
      <c r="FZ775" s="1"/>
      <c r="GA775" s="1"/>
      <c r="GB775" s="1"/>
      <c r="GC775" s="1"/>
      <c r="GD775" s="1"/>
      <c r="GE775" s="1"/>
      <c r="GF775" s="1"/>
      <c r="GG775" s="1"/>
      <c r="GH775" s="1"/>
      <c r="GI775" s="1"/>
      <c r="GJ775" s="1"/>
      <c r="GK775" s="1"/>
      <c r="GL775" s="1"/>
      <c r="GM775" s="1"/>
      <c r="GN775" s="1"/>
      <c r="GO775" s="1"/>
      <c r="GP775" s="1"/>
      <c r="GQ775" s="1"/>
      <c r="GR775" s="1"/>
      <c r="GS775" s="1"/>
      <c r="GT775" s="1"/>
      <c r="GU775" s="1"/>
      <c r="GV775" s="1"/>
      <c r="GW775" s="1"/>
      <c r="GX775" s="1"/>
      <c r="GY775" s="1"/>
      <c r="GZ775" s="1"/>
      <c r="HA775" s="1"/>
      <c r="HB775" s="1"/>
      <c r="HC775" s="1"/>
      <c r="HD775" s="1"/>
      <c r="HE775" s="1"/>
      <c r="HF775" s="1"/>
      <c r="HG775" s="1"/>
    </row>
    <row r="776" spans="1:2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  <c r="EI776" s="1"/>
      <c r="EJ776" s="1"/>
      <c r="EK776" s="1"/>
      <c r="EL776" s="1"/>
      <c r="EM776" s="1"/>
      <c r="EN776" s="1"/>
      <c r="EO776" s="1"/>
      <c r="EP776" s="1"/>
      <c r="EQ776" s="1"/>
      <c r="ER776" s="1"/>
      <c r="ES776" s="1"/>
      <c r="ET776" s="1"/>
      <c r="EU776" s="1"/>
      <c r="EV776" s="1"/>
      <c r="EW776" s="1"/>
      <c r="EX776" s="1"/>
      <c r="EY776" s="1"/>
      <c r="EZ776" s="1"/>
      <c r="FA776" s="1"/>
      <c r="FB776" s="1"/>
      <c r="FC776" s="1"/>
      <c r="FD776" s="1"/>
      <c r="FE776" s="1"/>
      <c r="FF776" s="1"/>
      <c r="FG776" s="1"/>
      <c r="FH776" s="1"/>
      <c r="FI776" s="1"/>
      <c r="FJ776" s="1"/>
      <c r="FK776" s="1"/>
      <c r="FL776" s="1"/>
      <c r="FM776" s="1"/>
      <c r="FN776" s="1"/>
      <c r="FO776" s="1"/>
      <c r="FP776" s="1"/>
      <c r="FQ776" s="1"/>
      <c r="FR776" s="1"/>
      <c r="FS776" s="1"/>
      <c r="FT776" s="1"/>
      <c r="FU776" s="1"/>
      <c r="FV776" s="1"/>
      <c r="FW776" s="1"/>
      <c r="FX776" s="1"/>
      <c r="FY776" s="1"/>
      <c r="FZ776" s="1"/>
      <c r="GA776" s="1"/>
      <c r="GB776" s="1"/>
      <c r="GC776" s="1"/>
      <c r="GD776" s="1"/>
      <c r="GE776" s="1"/>
      <c r="GF776" s="1"/>
      <c r="GG776" s="1"/>
      <c r="GH776" s="1"/>
      <c r="GI776" s="1"/>
      <c r="GJ776" s="1"/>
      <c r="GK776" s="1"/>
      <c r="GL776" s="1"/>
      <c r="GM776" s="1"/>
      <c r="GN776" s="1"/>
      <c r="GO776" s="1"/>
      <c r="GP776" s="1"/>
      <c r="GQ776" s="1"/>
      <c r="GR776" s="1"/>
      <c r="GS776" s="1"/>
      <c r="GT776" s="1"/>
      <c r="GU776" s="1"/>
      <c r="GV776" s="1"/>
      <c r="GW776" s="1"/>
      <c r="GX776" s="1"/>
      <c r="GY776" s="1"/>
      <c r="GZ776" s="1"/>
      <c r="HA776" s="1"/>
      <c r="HB776" s="1"/>
      <c r="HC776" s="1"/>
      <c r="HD776" s="1"/>
      <c r="HE776" s="1"/>
      <c r="HF776" s="1"/>
      <c r="HG776" s="1"/>
    </row>
    <row r="777" spans="1:2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  <c r="EI777" s="1"/>
      <c r="EJ777" s="1"/>
      <c r="EK777" s="1"/>
      <c r="EL777" s="1"/>
      <c r="EM777" s="1"/>
      <c r="EN777" s="1"/>
      <c r="EO777" s="1"/>
      <c r="EP777" s="1"/>
      <c r="EQ777" s="1"/>
      <c r="ER777" s="1"/>
      <c r="ES777" s="1"/>
      <c r="ET777" s="1"/>
      <c r="EU777" s="1"/>
      <c r="EV777" s="1"/>
      <c r="EW777" s="1"/>
      <c r="EX777" s="1"/>
      <c r="EY777" s="1"/>
      <c r="EZ777" s="1"/>
      <c r="FA777" s="1"/>
      <c r="FB777" s="1"/>
      <c r="FC777" s="1"/>
      <c r="FD777" s="1"/>
      <c r="FE777" s="1"/>
      <c r="FF777" s="1"/>
      <c r="FG777" s="1"/>
      <c r="FH777" s="1"/>
      <c r="FI777" s="1"/>
      <c r="FJ777" s="1"/>
      <c r="FK777" s="1"/>
      <c r="FL777" s="1"/>
      <c r="FM777" s="1"/>
      <c r="FN777" s="1"/>
      <c r="FO777" s="1"/>
      <c r="FP777" s="1"/>
      <c r="FQ777" s="1"/>
      <c r="FR777" s="1"/>
      <c r="FS777" s="1"/>
      <c r="FT777" s="1"/>
      <c r="FU777" s="1"/>
      <c r="FV777" s="1"/>
      <c r="FW777" s="1"/>
      <c r="FX777" s="1"/>
      <c r="FY777" s="1"/>
      <c r="FZ777" s="1"/>
      <c r="GA777" s="1"/>
      <c r="GB777" s="1"/>
      <c r="GC777" s="1"/>
      <c r="GD777" s="1"/>
      <c r="GE777" s="1"/>
      <c r="GF777" s="1"/>
      <c r="GG777" s="1"/>
      <c r="GH777" s="1"/>
      <c r="GI777" s="1"/>
      <c r="GJ777" s="1"/>
      <c r="GK777" s="1"/>
      <c r="GL777" s="1"/>
      <c r="GM777" s="1"/>
      <c r="GN777" s="1"/>
      <c r="GO777" s="1"/>
      <c r="GP777" s="1"/>
      <c r="GQ777" s="1"/>
      <c r="GR777" s="1"/>
      <c r="GS777" s="1"/>
      <c r="GT777" s="1"/>
      <c r="GU777" s="1"/>
      <c r="GV777" s="1"/>
      <c r="GW777" s="1"/>
      <c r="GX777" s="1"/>
      <c r="GY777" s="1"/>
      <c r="GZ777" s="1"/>
      <c r="HA777" s="1"/>
      <c r="HB777" s="1"/>
      <c r="HC777" s="1"/>
      <c r="HD777" s="1"/>
      <c r="HE777" s="1"/>
      <c r="HF777" s="1"/>
      <c r="HG777" s="1"/>
    </row>
    <row r="778" spans="1:2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  <c r="EI778" s="1"/>
      <c r="EJ778" s="1"/>
      <c r="EK778" s="1"/>
      <c r="EL778" s="1"/>
      <c r="EM778" s="1"/>
      <c r="EN778" s="1"/>
      <c r="EO778" s="1"/>
      <c r="EP778" s="1"/>
      <c r="EQ778" s="1"/>
      <c r="ER778" s="1"/>
      <c r="ES778" s="1"/>
      <c r="ET778" s="1"/>
      <c r="EU778" s="1"/>
      <c r="EV778" s="1"/>
      <c r="EW778" s="1"/>
      <c r="EX778" s="1"/>
      <c r="EY778" s="1"/>
      <c r="EZ778" s="1"/>
      <c r="FA778" s="1"/>
      <c r="FB778" s="1"/>
      <c r="FC778" s="1"/>
      <c r="FD778" s="1"/>
      <c r="FE778" s="1"/>
      <c r="FF778" s="1"/>
      <c r="FG778" s="1"/>
      <c r="FH778" s="1"/>
      <c r="FI778" s="1"/>
      <c r="FJ778" s="1"/>
      <c r="FK778" s="1"/>
      <c r="FL778" s="1"/>
      <c r="FM778" s="1"/>
      <c r="FN778" s="1"/>
      <c r="FO778" s="1"/>
      <c r="FP778" s="1"/>
      <c r="FQ778" s="1"/>
      <c r="FR778" s="1"/>
      <c r="FS778" s="1"/>
      <c r="FT778" s="1"/>
      <c r="FU778" s="1"/>
      <c r="FV778" s="1"/>
      <c r="FW778" s="1"/>
      <c r="FX778" s="1"/>
      <c r="FY778" s="1"/>
      <c r="FZ778" s="1"/>
      <c r="GA778" s="1"/>
      <c r="GB778" s="1"/>
      <c r="GC778" s="1"/>
      <c r="GD778" s="1"/>
      <c r="GE778" s="1"/>
      <c r="GF778" s="1"/>
      <c r="GG778" s="1"/>
      <c r="GH778" s="1"/>
      <c r="GI778" s="1"/>
      <c r="GJ778" s="1"/>
      <c r="GK778" s="1"/>
      <c r="GL778" s="1"/>
      <c r="GM778" s="1"/>
      <c r="GN778" s="1"/>
      <c r="GO778" s="1"/>
      <c r="GP778" s="1"/>
      <c r="GQ778" s="1"/>
      <c r="GR778" s="1"/>
      <c r="GS778" s="1"/>
      <c r="GT778" s="1"/>
      <c r="GU778" s="1"/>
      <c r="GV778" s="1"/>
      <c r="GW778" s="1"/>
      <c r="GX778" s="1"/>
      <c r="GY778" s="1"/>
      <c r="GZ778" s="1"/>
      <c r="HA778" s="1"/>
      <c r="HB778" s="1"/>
      <c r="HC778" s="1"/>
      <c r="HD778" s="1"/>
      <c r="HE778" s="1"/>
      <c r="HF778" s="1"/>
      <c r="HG778" s="1"/>
    </row>
    <row r="779" spans="1:2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  <c r="EI779" s="1"/>
      <c r="EJ779" s="1"/>
      <c r="EK779" s="1"/>
      <c r="EL779" s="1"/>
      <c r="EM779" s="1"/>
      <c r="EN779" s="1"/>
      <c r="EO779" s="1"/>
      <c r="EP779" s="1"/>
      <c r="EQ779" s="1"/>
      <c r="ER779" s="1"/>
      <c r="ES779" s="1"/>
      <c r="ET779" s="1"/>
      <c r="EU779" s="1"/>
      <c r="EV779" s="1"/>
      <c r="EW779" s="1"/>
      <c r="EX779" s="1"/>
      <c r="EY779" s="1"/>
      <c r="EZ779" s="1"/>
      <c r="FA779" s="1"/>
      <c r="FB779" s="1"/>
      <c r="FC779" s="1"/>
      <c r="FD779" s="1"/>
      <c r="FE779" s="1"/>
      <c r="FF779" s="1"/>
      <c r="FG779" s="1"/>
      <c r="FH779" s="1"/>
      <c r="FI779" s="1"/>
      <c r="FJ779" s="1"/>
      <c r="FK779" s="1"/>
      <c r="FL779" s="1"/>
      <c r="FM779" s="1"/>
      <c r="FN779" s="1"/>
      <c r="FO779" s="1"/>
      <c r="FP779" s="1"/>
      <c r="FQ779" s="1"/>
      <c r="FR779" s="1"/>
      <c r="FS779" s="1"/>
      <c r="FT779" s="1"/>
      <c r="FU779" s="1"/>
      <c r="FV779" s="1"/>
      <c r="FW779" s="1"/>
      <c r="FX779" s="1"/>
      <c r="FY779" s="1"/>
      <c r="FZ779" s="1"/>
      <c r="GA779" s="1"/>
      <c r="GB779" s="1"/>
      <c r="GC779" s="1"/>
      <c r="GD779" s="1"/>
      <c r="GE779" s="1"/>
      <c r="GF779" s="1"/>
      <c r="GG779" s="1"/>
      <c r="GH779" s="1"/>
      <c r="GI779" s="1"/>
      <c r="GJ779" s="1"/>
      <c r="GK779" s="1"/>
      <c r="GL779" s="1"/>
      <c r="GM779" s="1"/>
      <c r="GN779" s="1"/>
      <c r="GO779" s="1"/>
      <c r="GP779" s="1"/>
      <c r="GQ779" s="1"/>
      <c r="GR779" s="1"/>
      <c r="GS779" s="1"/>
      <c r="GT779" s="1"/>
      <c r="GU779" s="1"/>
      <c r="GV779" s="1"/>
      <c r="GW779" s="1"/>
      <c r="GX779" s="1"/>
      <c r="GY779" s="1"/>
      <c r="GZ779" s="1"/>
      <c r="HA779" s="1"/>
      <c r="HB779" s="1"/>
      <c r="HC779" s="1"/>
      <c r="HD779" s="1"/>
      <c r="HE779" s="1"/>
      <c r="HF779" s="1"/>
      <c r="HG779" s="1"/>
    </row>
    <row r="780" spans="1:2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  <c r="EI780" s="1"/>
      <c r="EJ780" s="1"/>
      <c r="EK780" s="1"/>
      <c r="EL780" s="1"/>
      <c r="EM780" s="1"/>
      <c r="EN780" s="1"/>
      <c r="EO780" s="1"/>
      <c r="EP780" s="1"/>
      <c r="EQ780" s="1"/>
      <c r="ER780" s="1"/>
      <c r="ES780" s="1"/>
      <c r="ET780" s="1"/>
      <c r="EU780" s="1"/>
      <c r="EV780" s="1"/>
      <c r="EW780" s="1"/>
      <c r="EX780" s="1"/>
      <c r="EY780" s="1"/>
      <c r="EZ780" s="1"/>
      <c r="FA780" s="1"/>
      <c r="FB780" s="1"/>
      <c r="FC780" s="1"/>
      <c r="FD780" s="1"/>
      <c r="FE780" s="1"/>
      <c r="FF780" s="1"/>
      <c r="FG780" s="1"/>
      <c r="FH780" s="1"/>
      <c r="FI780" s="1"/>
      <c r="FJ780" s="1"/>
      <c r="FK780" s="1"/>
      <c r="FL780" s="1"/>
      <c r="FM780" s="1"/>
      <c r="FN780" s="1"/>
      <c r="FO780" s="1"/>
      <c r="FP780" s="1"/>
      <c r="FQ780" s="1"/>
      <c r="FR780" s="1"/>
      <c r="FS780" s="1"/>
      <c r="FT780" s="1"/>
      <c r="FU780" s="1"/>
      <c r="FV780" s="1"/>
      <c r="FW780" s="1"/>
      <c r="FX780" s="1"/>
      <c r="FY780" s="1"/>
      <c r="FZ780" s="1"/>
      <c r="GA780" s="1"/>
      <c r="GB780" s="1"/>
      <c r="GC780" s="1"/>
      <c r="GD780" s="1"/>
      <c r="GE780" s="1"/>
      <c r="GF780" s="1"/>
      <c r="GG780" s="1"/>
      <c r="GH780" s="1"/>
      <c r="GI780" s="1"/>
      <c r="GJ780" s="1"/>
      <c r="GK780" s="1"/>
      <c r="GL780" s="1"/>
      <c r="GM780" s="1"/>
      <c r="GN780" s="1"/>
      <c r="GO780" s="1"/>
      <c r="GP780" s="1"/>
      <c r="GQ780" s="1"/>
      <c r="GR780" s="1"/>
      <c r="GS780" s="1"/>
      <c r="GT780" s="1"/>
      <c r="GU780" s="1"/>
      <c r="GV780" s="1"/>
      <c r="GW780" s="1"/>
      <c r="GX780" s="1"/>
      <c r="GY780" s="1"/>
      <c r="GZ780" s="1"/>
      <c r="HA780" s="1"/>
      <c r="HB780" s="1"/>
      <c r="HC780" s="1"/>
      <c r="HD780" s="1"/>
      <c r="HE780" s="1"/>
      <c r="HF780" s="1"/>
      <c r="HG780" s="1"/>
    </row>
    <row r="781" spans="1:2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  <c r="EI781" s="1"/>
      <c r="EJ781" s="1"/>
      <c r="EK781" s="1"/>
      <c r="EL781" s="1"/>
      <c r="EM781" s="1"/>
      <c r="EN781" s="1"/>
      <c r="EO781" s="1"/>
      <c r="EP781" s="1"/>
      <c r="EQ781" s="1"/>
      <c r="ER781" s="1"/>
      <c r="ES781" s="1"/>
      <c r="ET781" s="1"/>
      <c r="EU781" s="1"/>
      <c r="EV781" s="1"/>
      <c r="EW781" s="1"/>
      <c r="EX781" s="1"/>
      <c r="EY781" s="1"/>
      <c r="EZ781" s="1"/>
      <c r="FA781" s="1"/>
      <c r="FB781" s="1"/>
      <c r="FC781" s="1"/>
      <c r="FD781" s="1"/>
      <c r="FE781" s="1"/>
      <c r="FF781" s="1"/>
      <c r="FG781" s="1"/>
      <c r="FH781" s="1"/>
      <c r="FI781" s="1"/>
      <c r="FJ781" s="1"/>
      <c r="FK781" s="1"/>
      <c r="FL781" s="1"/>
      <c r="FM781" s="1"/>
      <c r="FN781" s="1"/>
      <c r="FO781" s="1"/>
      <c r="FP781" s="1"/>
      <c r="FQ781" s="1"/>
      <c r="FR781" s="1"/>
      <c r="FS781" s="1"/>
      <c r="FT781" s="1"/>
      <c r="FU781" s="1"/>
      <c r="FV781" s="1"/>
      <c r="FW781" s="1"/>
      <c r="FX781" s="1"/>
      <c r="FY781" s="1"/>
      <c r="FZ781" s="1"/>
      <c r="GA781" s="1"/>
      <c r="GB781" s="1"/>
      <c r="GC781" s="1"/>
      <c r="GD781" s="1"/>
      <c r="GE781" s="1"/>
      <c r="GF781" s="1"/>
      <c r="GG781" s="1"/>
      <c r="GH781" s="1"/>
      <c r="GI781" s="1"/>
      <c r="GJ781" s="1"/>
      <c r="GK781" s="1"/>
      <c r="GL781" s="1"/>
      <c r="GM781" s="1"/>
      <c r="GN781" s="1"/>
      <c r="GO781" s="1"/>
      <c r="GP781" s="1"/>
      <c r="GQ781" s="1"/>
      <c r="GR781" s="1"/>
      <c r="GS781" s="1"/>
      <c r="GT781" s="1"/>
      <c r="GU781" s="1"/>
      <c r="GV781" s="1"/>
      <c r="GW781" s="1"/>
      <c r="GX781" s="1"/>
      <c r="GY781" s="1"/>
      <c r="GZ781" s="1"/>
      <c r="HA781" s="1"/>
      <c r="HB781" s="1"/>
      <c r="HC781" s="1"/>
      <c r="HD781" s="1"/>
      <c r="HE781" s="1"/>
      <c r="HF781" s="1"/>
      <c r="HG781" s="1"/>
    </row>
    <row r="782" spans="1:2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  <c r="EI782" s="1"/>
      <c r="EJ782" s="1"/>
      <c r="EK782" s="1"/>
      <c r="EL782" s="1"/>
      <c r="EM782" s="1"/>
      <c r="EN782" s="1"/>
      <c r="EO782" s="1"/>
      <c r="EP782" s="1"/>
      <c r="EQ782" s="1"/>
      <c r="ER782" s="1"/>
      <c r="ES782" s="1"/>
      <c r="ET782" s="1"/>
      <c r="EU782" s="1"/>
      <c r="EV782" s="1"/>
      <c r="EW782" s="1"/>
      <c r="EX782" s="1"/>
      <c r="EY782" s="1"/>
      <c r="EZ782" s="1"/>
      <c r="FA782" s="1"/>
      <c r="FB782" s="1"/>
      <c r="FC782" s="1"/>
      <c r="FD782" s="1"/>
      <c r="FE782" s="1"/>
      <c r="FF782" s="1"/>
      <c r="FG782" s="1"/>
      <c r="FH782" s="1"/>
      <c r="FI782" s="1"/>
      <c r="FJ782" s="1"/>
      <c r="FK782" s="1"/>
      <c r="FL782" s="1"/>
      <c r="FM782" s="1"/>
      <c r="FN782" s="1"/>
      <c r="FO782" s="1"/>
      <c r="FP782" s="1"/>
      <c r="FQ782" s="1"/>
      <c r="FR782" s="1"/>
      <c r="FS782" s="1"/>
      <c r="FT782" s="1"/>
      <c r="FU782" s="1"/>
      <c r="FV782" s="1"/>
      <c r="FW782" s="1"/>
      <c r="FX782" s="1"/>
      <c r="FY782" s="1"/>
      <c r="FZ782" s="1"/>
      <c r="GA782" s="1"/>
      <c r="GB782" s="1"/>
      <c r="GC782" s="1"/>
      <c r="GD782" s="1"/>
      <c r="GE782" s="1"/>
      <c r="GF782" s="1"/>
      <c r="GG782" s="1"/>
      <c r="GH782" s="1"/>
      <c r="GI782" s="1"/>
      <c r="GJ782" s="1"/>
      <c r="GK782" s="1"/>
      <c r="GL782" s="1"/>
      <c r="GM782" s="1"/>
      <c r="GN782" s="1"/>
      <c r="GO782" s="1"/>
      <c r="GP782" s="1"/>
      <c r="GQ782" s="1"/>
      <c r="GR782" s="1"/>
      <c r="GS782" s="1"/>
      <c r="GT782" s="1"/>
      <c r="GU782" s="1"/>
      <c r="GV782" s="1"/>
      <c r="GW782" s="1"/>
      <c r="GX782" s="1"/>
      <c r="GY782" s="1"/>
      <c r="GZ782" s="1"/>
      <c r="HA782" s="1"/>
      <c r="HB782" s="1"/>
      <c r="HC782" s="1"/>
      <c r="HD782" s="1"/>
      <c r="HE782" s="1"/>
      <c r="HF782" s="1"/>
      <c r="HG782" s="1"/>
    </row>
    <row r="783" spans="1:2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  <c r="EK783" s="1"/>
      <c r="EL783" s="1"/>
      <c r="EM783" s="1"/>
      <c r="EN783" s="1"/>
      <c r="EO783" s="1"/>
      <c r="EP783" s="1"/>
      <c r="EQ783" s="1"/>
      <c r="ER783" s="1"/>
      <c r="ES783" s="1"/>
      <c r="ET783" s="1"/>
      <c r="EU783" s="1"/>
      <c r="EV783" s="1"/>
      <c r="EW783" s="1"/>
      <c r="EX783" s="1"/>
      <c r="EY783" s="1"/>
      <c r="EZ783" s="1"/>
      <c r="FA783" s="1"/>
      <c r="FB783" s="1"/>
      <c r="FC783" s="1"/>
      <c r="FD783" s="1"/>
      <c r="FE783" s="1"/>
      <c r="FF783" s="1"/>
      <c r="FG783" s="1"/>
      <c r="FH783" s="1"/>
      <c r="FI783" s="1"/>
      <c r="FJ783" s="1"/>
      <c r="FK783" s="1"/>
      <c r="FL783" s="1"/>
      <c r="FM783" s="1"/>
      <c r="FN783" s="1"/>
      <c r="FO783" s="1"/>
      <c r="FP783" s="1"/>
      <c r="FQ783" s="1"/>
      <c r="FR783" s="1"/>
      <c r="FS783" s="1"/>
      <c r="FT783" s="1"/>
      <c r="FU783" s="1"/>
      <c r="FV783" s="1"/>
      <c r="FW783" s="1"/>
      <c r="FX783" s="1"/>
      <c r="FY783" s="1"/>
      <c r="FZ783" s="1"/>
      <c r="GA783" s="1"/>
      <c r="GB783" s="1"/>
      <c r="GC783" s="1"/>
      <c r="GD783" s="1"/>
      <c r="GE783" s="1"/>
      <c r="GF783" s="1"/>
      <c r="GG783" s="1"/>
      <c r="GH783" s="1"/>
      <c r="GI783" s="1"/>
      <c r="GJ783" s="1"/>
      <c r="GK783" s="1"/>
      <c r="GL783" s="1"/>
      <c r="GM783" s="1"/>
      <c r="GN783" s="1"/>
      <c r="GO783" s="1"/>
      <c r="GP783" s="1"/>
      <c r="GQ783" s="1"/>
      <c r="GR783" s="1"/>
      <c r="GS783" s="1"/>
      <c r="GT783" s="1"/>
      <c r="GU783" s="1"/>
      <c r="GV783" s="1"/>
      <c r="GW783" s="1"/>
      <c r="GX783" s="1"/>
      <c r="GY783" s="1"/>
      <c r="GZ783" s="1"/>
      <c r="HA783" s="1"/>
      <c r="HB783" s="1"/>
      <c r="HC783" s="1"/>
      <c r="HD783" s="1"/>
      <c r="HE783" s="1"/>
      <c r="HF783" s="1"/>
      <c r="HG783" s="1"/>
    </row>
    <row r="784" spans="1:2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  <c r="EK784" s="1"/>
      <c r="EL784" s="1"/>
      <c r="EM784" s="1"/>
      <c r="EN784" s="1"/>
      <c r="EO784" s="1"/>
      <c r="EP784" s="1"/>
      <c r="EQ784" s="1"/>
      <c r="ER784" s="1"/>
      <c r="ES784" s="1"/>
      <c r="ET784" s="1"/>
      <c r="EU784" s="1"/>
      <c r="EV784" s="1"/>
      <c r="EW784" s="1"/>
      <c r="EX784" s="1"/>
      <c r="EY784" s="1"/>
      <c r="EZ784" s="1"/>
      <c r="FA784" s="1"/>
      <c r="FB784" s="1"/>
      <c r="FC784" s="1"/>
      <c r="FD784" s="1"/>
      <c r="FE784" s="1"/>
      <c r="FF784" s="1"/>
      <c r="FG784" s="1"/>
      <c r="FH784" s="1"/>
      <c r="FI784" s="1"/>
      <c r="FJ784" s="1"/>
      <c r="FK784" s="1"/>
      <c r="FL784" s="1"/>
      <c r="FM784" s="1"/>
      <c r="FN784" s="1"/>
      <c r="FO784" s="1"/>
      <c r="FP784" s="1"/>
      <c r="FQ784" s="1"/>
      <c r="FR784" s="1"/>
      <c r="FS784" s="1"/>
      <c r="FT784" s="1"/>
      <c r="FU784" s="1"/>
      <c r="FV784" s="1"/>
      <c r="FW784" s="1"/>
      <c r="FX784" s="1"/>
      <c r="FY784" s="1"/>
      <c r="FZ784" s="1"/>
      <c r="GA784" s="1"/>
      <c r="GB784" s="1"/>
      <c r="GC784" s="1"/>
      <c r="GD784" s="1"/>
      <c r="GE784" s="1"/>
      <c r="GF784" s="1"/>
      <c r="GG784" s="1"/>
      <c r="GH784" s="1"/>
      <c r="GI784" s="1"/>
      <c r="GJ784" s="1"/>
      <c r="GK784" s="1"/>
      <c r="GL784" s="1"/>
      <c r="GM784" s="1"/>
      <c r="GN784" s="1"/>
      <c r="GO784" s="1"/>
      <c r="GP784" s="1"/>
      <c r="GQ784" s="1"/>
      <c r="GR784" s="1"/>
      <c r="GS784" s="1"/>
      <c r="GT784" s="1"/>
      <c r="GU784" s="1"/>
      <c r="GV784" s="1"/>
      <c r="GW784" s="1"/>
      <c r="GX784" s="1"/>
      <c r="GY784" s="1"/>
      <c r="GZ784" s="1"/>
      <c r="HA784" s="1"/>
      <c r="HB784" s="1"/>
      <c r="HC784" s="1"/>
      <c r="HD784" s="1"/>
      <c r="HE784" s="1"/>
      <c r="HF784" s="1"/>
      <c r="HG784" s="1"/>
    </row>
    <row r="785" spans="1:2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  <c r="EK785" s="1"/>
      <c r="EL785" s="1"/>
      <c r="EM785" s="1"/>
      <c r="EN785" s="1"/>
      <c r="EO785" s="1"/>
      <c r="EP785" s="1"/>
      <c r="EQ785" s="1"/>
      <c r="ER785" s="1"/>
      <c r="ES785" s="1"/>
      <c r="ET785" s="1"/>
      <c r="EU785" s="1"/>
      <c r="EV785" s="1"/>
      <c r="EW785" s="1"/>
      <c r="EX785" s="1"/>
      <c r="EY785" s="1"/>
      <c r="EZ785" s="1"/>
      <c r="FA785" s="1"/>
      <c r="FB785" s="1"/>
      <c r="FC785" s="1"/>
      <c r="FD785" s="1"/>
      <c r="FE785" s="1"/>
      <c r="FF785" s="1"/>
      <c r="FG785" s="1"/>
      <c r="FH785" s="1"/>
      <c r="FI785" s="1"/>
      <c r="FJ785" s="1"/>
      <c r="FK785" s="1"/>
      <c r="FL785" s="1"/>
      <c r="FM785" s="1"/>
      <c r="FN785" s="1"/>
      <c r="FO785" s="1"/>
      <c r="FP785" s="1"/>
      <c r="FQ785" s="1"/>
      <c r="FR785" s="1"/>
      <c r="FS785" s="1"/>
      <c r="FT785" s="1"/>
      <c r="FU785" s="1"/>
      <c r="FV785" s="1"/>
      <c r="FW785" s="1"/>
      <c r="FX785" s="1"/>
      <c r="FY785" s="1"/>
      <c r="FZ785" s="1"/>
      <c r="GA785" s="1"/>
      <c r="GB785" s="1"/>
      <c r="GC785" s="1"/>
      <c r="GD785" s="1"/>
      <c r="GE785" s="1"/>
      <c r="GF785" s="1"/>
      <c r="GG785" s="1"/>
      <c r="GH785" s="1"/>
      <c r="GI785" s="1"/>
      <c r="GJ785" s="1"/>
      <c r="GK785" s="1"/>
      <c r="GL785" s="1"/>
      <c r="GM785" s="1"/>
      <c r="GN785" s="1"/>
      <c r="GO785" s="1"/>
      <c r="GP785" s="1"/>
      <c r="GQ785" s="1"/>
      <c r="GR785" s="1"/>
      <c r="GS785" s="1"/>
      <c r="GT785" s="1"/>
      <c r="GU785" s="1"/>
      <c r="GV785" s="1"/>
      <c r="GW785" s="1"/>
      <c r="GX785" s="1"/>
      <c r="GY785" s="1"/>
      <c r="GZ785" s="1"/>
      <c r="HA785" s="1"/>
      <c r="HB785" s="1"/>
      <c r="HC785" s="1"/>
      <c r="HD785" s="1"/>
      <c r="HE785" s="1"/>
      <c r="HF785" s="1"/>
      <c r="HG785" s="1"/>
    </row>
    <row r="786" spans="1:2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  <c r="EK786" s="1"/>
      <c r="EL786" s="1"/>
      <c r="EM786" s="1"/>
      <c r="EN786" s="1"/>
      <c r="EO786" s="1"/>
      <c r="EP786" s="1"/>
      <c r="EQ786" s="1"/>
      <c r="ER786" s="1"/>
      <c r="ES786" s="1"/>
      <c r="ET786" s="1"/>
      <c r="EU786" s="1"/>
      <c r="EV786" s="1"/>
      <c r="EW786" s="1"/>
      <c r="EX786" s="1"/>
      <c r="EY786" s="1"/>
      <c r="EZ786" s="1"/>
      <c r="FA786" s="1"/>
      <c r="FB786" s="1"/>
      <c r="FC786" s="1"/>
      <c r="FD786" s="1"/>
      <c r="FE786" s="1"/>
      <c r="FF786" s="1"/>
      <c r="FG786" s="1"/>
      <c r="FH786" s="1"/>
      <c r="FI786" s="1"/>
      <c r="FJ786" s="1"/>
      <c r="FK786" s="1"/>
      <c r="FL786" s="1"/>
      <c r="FM786" s="1"/>
      <c r="FN786" s="1"/>
      <c r="FO786" s="1"/>
      <c r="FP786" s="1"/>
      <c r="FQ786" s="1"/>
      <c r="FR786" s="1"/>
      <c r="FS786" s="1"/>
      <c r="FT786" s="1"/>
      <c r="FU786" s="1"/>
      <c r="FV786" s="1"/>
      <c r="FW786" s="1"/>
      <c r="FX786" s="1"/>
      <c r="FY786" s="1"/>
      <c r="FZ786" s="1"/>
      <c r="GA786" s="1"/>
      <c r="GB786" s="1"/>
      <c r="GC786" s="1"/>
      <c r="GD786" s="1"/>
      <c r="GE786" s="1"/>
      <c r="GF786" s="1"/>
      <c r="GG786" s="1"/>
      <c r="GH786" s="1"/>
      <c r="GI786" s="1"/>
      <c r="GJ786" s="1"/>
      <c r="GK786" s="1"/>
      <c r="GL786" s="1"/>
      <c r="GM786" s="1"/>
      <c r="GN786" s="1"/>
      <c r="GO786" s="1"/>
      <c r="GP786" s="1"/>
      <c r="GQ786" s="1"/>
      <c r="GR786" s="1"/>
      <c r="GS786" s="1"/>
      <c r="GT786" s="1"/>
      <c r="GU786" s="1"/>
      <c r="GV786" s="1"/>
      <c r="GW786" s="1"/>
      <c r="GX786" s="1"/>
      <c r="GY786" s="1"/>
      <c r="GZ786" s="1"/>
      <c r="HA786" s="1"/>
      <c r="HB786" s="1"/>
      <c r="HC786" s="1"/>
      <c r="HD786" s="1"/>
      <c r="HE786" s="1"/>
      <c r="HF786" s="1"/>
      <c r="HG786" s="1"/>
    </row>
    <row r="787" spans="1:2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  <c r="EI787" s="1"/>
      <c r="EJ787" s="1"/>
      <c r="EK787" s="1"/>
      <c r="EL787" s="1"/>
      <c r="EM787" s="1"/>
      <c r="EN787" s="1"/>
      <c r="EO787" s="1"/>
      <c r="EP787" s="1"/>
      <c r="EQ787" s="1"/>
      <c r="ER787" s="1"/>
      <c r="ES787" s="1"/>
      <c r="ET787" s="1"/>
      <c r="EU787" s="1"/>
      <c r="EV787" s="1"/>
      <c r="EW787" s="1"/>
      <c r="EX787" s="1"/>
      <c r="EY787" s="1"/>
      <c r="EZ787" s="1"/>
      <c r="FA787" s="1"/>
      <c r="FB787" s="1"/>
      <c r="FC787" s="1"/>
      <c r="FD787" s="1"/>
      <c r="FE787" s="1"/>
      <c r="FF787" s="1"/>
      <c r="FG787" s="1"/>
      <c r="FH787" s="1"/>
      <c r="FI787" s="1"/>
      <c r="FJ787" s="1"/>
      <c r="FK787" s="1"/>
      <c r="FL787" s="1"/>
      <c r="FM787" s="1"/>
      <c r="FN787" s="1"/>
      <c r="FO787" s="1"/>
      <c r="FP787" s="1"/>
      <c r="FQ787" s="1"/>
      <c r="FR787" s="1"/>
      <c r="FS787" s="1"/>
      <c r="FT787" s="1"/>
      <c r="FU787" s="1"/>
      <c r="FV787" s="1"/>
      <c r="FW787" s="1"/>
      <c r="FX787" s="1"/>
      <c r="FY787" s="1"/>
      <c r="FZ787" s="1"/>
      <c r="GA787" s="1"/>
      <c r="GB787" s="1"/>
      <c r="GC787" s="1"/>
      <c r="GD787" s="1"/>
      <c r="GE787" s="1"/>
      <c r="GF787" s="1"/>
      <c r="GG787" s="1"/>
      <c r="GH787" s="1"/>
      <c r="GI787" s="1"/>
      <c r="GJ787" s="1"/>
      <c r="GK787" s="1"/>
      <c r="GL787" s="1"/>
      <c r="GM787" s="1"/>
      <c r="GN787" s="1"/>
      <c r="GO787" s="1"/>
      <c r="GP787" s="1"/>
      <c r="GQ787" s="1"/>
      <c r="GR787" s="1"/>
      <c r="GS787" s="1"/>
      <c r="GT787" s="1"/>
      <c r="GU787" s="1"/>
      <c r="GV787" s="1"/>
      <c r="GW787" s="1"/>
      <c r="GX787" s="1"/>
      <c r="GY787" s="1"/>
      <c r="GZ787" s="1"/>
      <c r="HA787" s="1"/>
      <c r="HB787" s="1"/>
      <c r="HC787" s="1"/>
      <c r="HD787" s="1"/>
      <c r="HE787" s="1"/>
      <c r="HF787" s="1"/>
      <c r="HG787" s="1"/>
    </row>
    <row r="788" spans="1:2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  <c r="EI788" s="1"/>
      <c r="EJ788" s="1"/>
      <c r="EK788" s="1"/>
      <c r="EL788" s="1"/>
      <c r="EM788" s="1"/>
      <c r="EN788" s="1"/>
      <c r="EO788" s="1"/>
      <c r="EP788" s="1"/>
      <c r="EQ788" s="1"/>
      <c r="ER788" s="1"/>
      <c r="ES788" s="1"/>
      <c r="ET788" s="1"/>
      <c r="EU788" s="1"/>
      <c r="EV788" s="1"/>
      <c r="EW788" s="1"/>
      <c r="EX788" s="1"/>
      <c r="EY788" s="1"/>
      <c r="EZ788" s="1"/>
      <c r="FA788" s="1"/>
      <c r="FB788" s="1"/>
      <c r="FC788" s="1"/>
      <c r="FD788" s="1"/>
      <c r="FE788" s="1"/>
      <c r="FF788" s="1"/>
      <c r="FG788" s="1"/>
      <c r="FH788" s="1"/>
      <c r="FI788" s="1"/>
      <c r="FJ788" s="1"/>
      <c r="FK788" s="1"/>
      <c r="FL788" s="1"/>
      <c r="FM788" s="1"/>
      <c r="FN788" s="1"/>
      <c r="FO788" s="1"/>
      <c r="FP788" s="1"/>
      <c r="FQ788" s="1"/>
      <c r="FR788" s="1"/>
      <c r="FS788" s="1"/>
      <c r="FT788" s="1"/>
      <c r="FU788" s="1"/>
      <c r="FV788" s="1"/>
      <c r="FW788" s="1"/>
      <c r="FX788" s="1"/>
      <c r="FY788" s="1"/>
      <c r="FZ788" s="1"/>
      <c r="GA788" s="1"/>
      <c r="GB788" s="1"/>
      <c r="GC788" s="1"/>
      <c r="GD788" s="1"/>
      <c r="GE788" s="1"/>
      <c r="GF788" s="1"/>
      <c r="GG788" s="1"/>
      <c r="GH788" s="1"/>
      <c r="GI788" s="1"/>
      <c r="GJ788" s="1"/>
      <c r="GK788" s="1"/>
      <c r="GL788" s="1"/>
      <c r="GM788" s="1"/>
      <c r="GN788" s="1"/>
      <c r="GO788" s="1"/>
      <c r="GP788" s="1"/>
      <c r="GQ788" s="1"/>
      <c r="GR788" s="1"/>
      <c r="GS788" s="1"/>
      <c r="GT788" s="1"/>
      <c r="GU788" s="1"/>
      <c r="GV788" s="1"/>
      <c r="GW788" s="1"/>
      <c r="GX788" s="1"/>
      <c r="GY788" s="1"/>
      <c r="GZ788" s="1"/>
      <c r="HA788" s="1"/>
      <c r="HB788" s="1"/>
      <c r="HC788" s="1"/>
      <c r="HD788" s="1"/>
      <c r="HE788" s="1"/>
      <c r="HF788" s="1"/>
      <c r="HG788" s="1"/>
    </row>
    <row r="789" spans="1:2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  <c r="EI789" s="1"/>
      <c r="EJ789" s="1"/>
      <c r="EK789" s="1"/>
      <c r="EL789" s="1"/>
      <c r="EM789" s="1"/>
      <c r="EN789" s="1"/>
      <c r="EO789" s="1"/>
      <c r="EP789" s="1"/>
      <c r="EQ789" s="1"/>
      <c r="ER789" s="1"/>
      <c r="ES789" s="1"/>
      <c r="ET789" s="1"/>
      <c r="EU789" s="1"/>
      <c r="EV789" s="1"/>
      <c r="EW789" s="1"/>
      <c r="EX789" s="1"/>
      <c r="EY789" s="1"/>
      <c r="EZ789" s="1"/>
      <c r="FA789" s="1"/>
      <c r="FB789" s="1"/>
      <c r="FC789" s="1"/>
      <c r="FD789" s="1"/>
      <c r="FE789" s="1"/>
      <c r="FF789" s="1"/>
      <c r="FG789" s="1"/>
      <c r="FH789" s="1"/>
      <c r="FI789" s="1"/>
      <c r="FJ789" s="1"/>
      <c r="FK789" s="1"/>
      <c r="FL789" s="1"/>
      <c r="FM789" s="1"/>
      <c r="FN789" s="1"/>
      <c r="FO789" s="1"/>
      <c r="FP789" s="1"/>
      <c r="FQ789" s="1"/>
      <c r="FR789" s="1"/>
      <c r="FS789" s="1"/>
      <c r="FT789" s="1"/>
      <c r="FU789" s="1"/>
      <c r="FV789" s="1"/>
      <c r="FW789" s="1"/>
      <c r="FX789" s="1"/>
      <c r="FY789" s="1"/>
      <c r="FZ789" s="1"/>
      <c r="GA789" s="1"/>
      <c r="GB789" s="1"/>
      <c r="GC789" s="1"/>
      <c r="GD789" s="1"/>
      <c r="GE789" s="1"/>
      <c r="GF789" s="1"/>
      <c r="GG789" s="1"/>
      <c r="GH789" s="1"/>
      <c r="GI789" s="1"/>
      <c r="GJ789" s="1"/>
      <c r="GK789" s="1"/>
      <c r="GL789" s="1"/>
      <c r="GM789" s="1"/>
      <c r="GN789" s="1"/>
      <c r="GO789" s="1"/>
      <c r="GP789" s="1"/>
      <c r="GQ789" s="1"/>
      <c r="GR789" s="1"/>
      <c r="GS789" s="1"/>
      <c r="GT789" s="1"/>
      <c r="GU789" s="1"/>
      <c r="GV789" s="1"/>
      <c r="GW789" s="1"/>
      <c r="GX789" s="1"/>
      <c r="GY789" s="1"/>
      <c r="GZ789" s="1"/>
      <c r="HA789" s="1"/>
      <c r="HB789" s="1"/>
      <c r="HC789" s="1"/>
      <c r="HD789" s="1"/>
      <c r="HE789" s="1"/>
      <c r="HF789" s="1"/>
      <c r="HG789" s="1"/>
    </row>
    <row r="790" spans="1:2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  <c r="EI790" s="1"/>
      <c r="EJ790" s="1"/>
      <c r="EK790" s="1"/>
      <c r="EL790" s="1"/>
      <c r="EM790" s="1"/>
      <c r="EN790" s="1"/>
      <c r="EO790" s="1"/>
      <c r="EP790" s="1"/>
      <c r="EQ790" s="1"/>
      <c r="ER790" s="1"/>
      <c r="ES790" s="1"/>
      <c r="ET790" s="1"/>
      <c r="EU790" s="1"/>
      <c r="EV790" s="1"/>
      <c r="EW790" s="1"/>
      <c r="EX790" s="1"/>
      <c r="EY790" s="1"/>
      <c r="EZ790" s="1"/>
      <c r="FA790" s="1"/>
      <c r="FB790" s="1"/>
      <c r="FC790" s="1"/>
      <c r="FD790" s="1"/>
      <c r="FE790" s="1"/>
      <c r="FF790" s="1"/>
      <c r="FG790" s="1"/>
      <c r="FH790" s="1"/>
      <c r="FI790" s="1"/>
      <c r="FJ790" s="1"/>
      <c r="FK790" s="1"/>
      <c r="FL790" s="1"/>
      <c r="FM790" s="1"/>
      <c r="FN790" s="1"/>
      <c r="FO790" s="1"/>
      <c r="FP790" s="1"/>
      <c r="FQ790" s="1"/>
      <c r="FR790" s="1"/>
      <c r="FS790" s="1"/>
      <c r="FT790" s="1"/>
      <c r="FU790" s="1"/>
      <c r="FV790" s="1"/>
      <c r="FW790" s="1"/>
      <c r="FX790" s="1"/>
      <c r="FY790" s="1"/>
      <c r="FZ790" s="1"/>
      <c r="GA790" s="1"/>
      <c r="GB790" s="1"/>
      <c r="GC790" s="1"/>
      <c r="GD790" s="1"/>
      <c r="GE790" s="1"/>
      <c r="GF790" s="1"/>
      <c r="GG790" s="1"/>
      <c r="GH790" s="1"/>
      <c r="GI790" s="1"/>
      <c r="GJ790" s="1"/>
      <c r="GK790" s="1"/>
      <c r="GL790" s="1"/>
      <c r="GM790" s="1"/>
      <c r="GN790" s="1"/>
      <c r="GO790" s="1"/>
      <c r="GP790" s="1"/>
      <c r="GQ790" s="1"/>
      <c r="GR790" s="1"/>
      <c r="GS790" s="1"/>
      <c r="GT790" s="1"/>
      <c r="GU790" s="1"/>
      <c r="GV790" s="1"/>
      <c r="GW790" s="1"/>
      <c r="GX790" s="1"/>
      <c r="GY790" s="1"/>
      <c r="GZ790" s="1"/>
      <c r="HA790" s="1"/>
      <c r="HB790" s="1"/>
      <c r="HC790" s="1"/>
      <c r="HD790" s="1"/>
      <c r="HE790" s="1"/>
      <c r="HF790" s="1"/>
      <c r="HG790" s="1"/>
    </row>
    <row r="791" spans="1:2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  <c r="EI791" s="1"/>
      <c r="EJ791" s="1"/>
      <c r="EK791" s="1"/>
      <c r="EL791" s="1"/>
      <c r="EM791" s="1"/>
      <c r="EN791" s="1"/>
      <c r="EO791" s="1"/>
      <c r="EP791" s="1"/>
      <c r="EQ791" s="1"/>
      <c r="ER791" s="1"/>
      <c r="ES791" s="1"/>
      <c r="ET791" s="1"/>
      <c r="EU791" s="1"/>
      <c r="EV791" s="1"/>
      <c r="EW791" s="1"/>
      <c r="EX791" s="1"/>
      <c r="EY791" s="1"/>
      <c r="EZ791" s="1"/>
      <c r="FA791" s="1"/>
      <c r="FB791" s="1"/>
      <c r="FC791" s="1"/>
      <c r="FD791" s="1"/>
      <c r="FE791" s="1"/>
      <c r="FF791" s="1"/>
      <c r="FG791" s="1"/>
      <c r="FH791" s="1"/>
      <c r="FI791" s="1"/>
      <c r="FJ791" s="1"/>
      <c r="FK791" s="1"/>
      <c r="FL791" s="1"/>
      <c r="FM791" s="1"/>
      <c r="FN791" s="1"/>
      <c r="FO791" s="1"/>
      <c r="FP791" s="1"/>
      <c r="FQ791" s="1"/>
      <c r="FR791" s="1"/>
      <c r="FS791" s="1"/>
      <c r="FT791" s="1"/>
      <c r="FU791" s="1"/>
      <c r="FV791" s="1"/>
      <c r="FW791" s="1"/>
      <c r="FX791" s="1"/>
      <c r="FY791" s="1"/>
      <c r="FZ791" s="1"/>
      <c r="GA791" s="1"/>
      <c r="GB791" s="1"/>
      <c r="GC791" s="1"/>
      <c r="GD791" s="1"/>
      <c r="GE791" s="1"/>
      <c r="GF791" s="1"/>
      <c r="GG791" s="1"/>
      <c r="GH791" s="1"/>
      <c r="GI791" s="1"/>
      <c r="GJ791" s="1"/>
      <c r="GK791" s="1"/>
      <c r="GL791" s="1"/>
      <c r="GM791" s="1"/>
      <c r="GN791" s="1"/>
      <c r="GO791" s="1"/>
      <c r="GP791" s="1"/>
      <c r="GQ791" s="1"/>
      <c r="GR791" s="1"/>
      <c r="GS791" s="1"/>
      <c r="GT791" s="1"/>
      <c r="GU791" s="1"/>
      <c r="GV791" s="1"/>
      <c r="GW791" s="1"/>
      <c r="GX791" s="1"/>
      <c r="GY791" s="1"/>
      <c r="GZ791" s="1"/>
      <c r="HA791" s="1"/>
      <c r="HB791" s="1"/>
      <c r="HC791" s="1"/>
      <c r="HD791" s="1"/>
      <c r="HE791" s="1"/>
      <c r="HF791" s="1"/>
      <c r="HG791" s="1"/>
    </row>
    <row r="792" spans="1:2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  <c r="EH792" s="1"/>
      <c r="EI792" s="1"/>
      <c r="EJ792" s="1"/>
      <c r="EK792" s="1"/>
      <c r="EL792" s="1"/>
      <c r="EM792" s="1"/>
      <c r="EN792" s="1"/>
      <c r="EO792" s="1"/>
      <c r="EP792" s="1"/>
      <c r="EQ792" s="1"/>
      <c r="ER792" s="1"/>
      <c r="ES792" s="1"/>
      <c r="ET792" s="1"/>
      <c r="EU792" s="1"/>
      <c r="EV792" s="1"/>
      <c r="EW792" s="1"/>
      <c r="EX792" s="1"/>
      <c r="EY792" s="1"/>
      <c r="EZ792" s="1"/>
      <c r="FA792" s="1"/>
      <c r="FB792" s="1"/>
      <c r="FC792" s="1"/>
      <c r="FD792" s="1"/>
      <c r="FE792" s="1"/>
      <c r="FF792" s="1"/>
      <c r="FG792" s="1"/>
      <c r="FH792" s="1"/>
      <c r="FI792" s="1"/>
      <c r="FJ792" s="1"/>
      <c r="FK792" s="1"/>
      <c r="FL792" s="1"/>
      <c r="FM792" s="1"/>
      <c r="FN792" s="1"/>
      <c r="FO792" s="1"/>
      <c r="FP792" s="1"/>
      <c r="FQ792" s="1"/>
      <c r="FR792" s="1"/>
      <c r="FS792" s="1"/>
      <c r="FT792" s="1"/>
      <c r="FU792" s="1"/>
      <c r="FV792" s="1"/>
      <c r="FW792" s="1"/>
      <c r="FX792" s="1"/>
      <c r="FY792" s="1"/>
      <c r="FZ792" s="1"/>
      <c r="GA792" s="1"/>
      <c r="GB792" s="1"/>
      <c r="GC792" s="1"/>
      <c r="GD792" s="1"/>
      <c r="GE792" s="1"/>
      <c r="GF792" s="1"/>
      <c r="GG792" s="1"/>
      <c r="GH792" s="1"/>
      <c r="GI792" s="1"/>
      <c r="GJ792" s="1"/>
      <c r="GK792" s="1"/>
      <c r="GL792" s="1"/>
      <c r="GM792" s="1"/>
      <c r="GN792" s="1"/>
      <c r="GO792" s="1"/>
      <c r="GP792" s="1"/>
      <c r="GQ792" s="1"/>
      <c r="GR792" s="1"/>
      <c r="GS792" s="1"/>
      <c r="GT792" s="1"/>
      <c r="GU792" s="1"/>
      <c r="GV792" s="1"/>
      <c r="GW792" s="1"/>
      <c r="GX792" s="1"/>
      <c r="GY792" s="1"/>
      <c r="GZ792" s="1"/>
      <c r="HA792" s="1"/>
      <c r="HB792" s="1"/>
      <c r="HC792" s="1"/>
      <c r="HD792" s="1"/>
      <c r="HE792" s="1"/>
      <c r="HF792" s="1"/>
      <c r="HG792" s="1"/>
    </row>
    <row r="793" spans="1:2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  <c r="EA793" s="1"/>
      <c r="EB793" s="1"/>
      <c r="EC793" s="1"/>
      <c r="ED793" s="1"/>
      <c r="EE793" s="1"/>
      <c r="EF793" s="1"/>
      <c r="EG793" s="1"/>
      <c r="EH793" s="1"/>
      <c r="EI793" s="1"/>
      <c r="EJ793" s="1"/>
      <c r="EK793" s="1"/>
      <c r="EL793" s="1"/>
      <c r="EM793" s="1"/>
      <c r="EN793" s="1"/>
      <c r="EO793" s="1"/>
      <c r="EP793" s="1"/>
      <c r="EQ793" s="1"/>
      <c r="ER793" s="1"/>
      <c r="ES793" s="1"/>
      <c r="ET793" s="1"/>
      <c r="EU793" s="1"/>
      <c r="EV793" s="1"/>
      <c r="EW793" s="1"/>
      <c r="EX793" s="1"/>
      <c r="EY793" s="1"/>
      <c r="EZ793" s="1"/>
      <c r="FA793" s="1"/>
      <c r="FB793" s="1"/>
      <c r="FC793" s="1"/>
      <c r="FD793" s="1"/>
      <c r="FE793" s="1"/>
      <c r="FF793" s="1"/>
      <c r="FG793" s="1"/>
      <c r="FH793" s="1"/>
      <c r="FI793" s="1"/>
      <c r="FJ793" s="1"/>
      <c r="FK793" s="1"/>
      <c r="FL793" s="1"/>
      <c r="FM793" s="1"/>
      <c r="FN793" s="1"/>
      <c r="FO793" s="1"/>
      <c r="FP793" s="1"/>
      <c r="FQ793" s="1"/>
      <c r="FR793" s="1"/>
      <c r="FS793" s="1"/>
      <c r="FT793" s="1"/>
      <c r="FU793" s="1"/>
      <c r="FV793" s="1"/>
      <c r="FW793" s="1"/>
      <c r="FX793" s="1"/>
      <c r="FY793" s="1"/>
      <c r="FZ793" s="1"/>
      <c r="GA793" s="1"/>
      <c r="GB793" s="1"/>
      <c r="GC793" s="1"/>
      <c r="GD793" s="1"/>
      <c r="GE793" s="1"/>
      <c r="GF793" s="1"/>
      <c r="GG793" s="1"/>
      <c r="GH793" s="1"/>
      <c r="GI793" s="1"/>
      <c r="GJ793" s="1"/>
      <c r="GK793" s="1"/>
      <c r="GL793" s="1"/>
      <c r="GM793" s="1"/>
      <c r="GN793" s="1"/>
      <c r="GO793" s="1"/>
      <c r="GP793" s="1"/>
      <c r="GQ793" s="1"/>
      <c r="GR793" s="1"/>
      <c r="GS793" s="1"/>
      <c r="GT793" s="1"/>
      <c r="GU793" s="1"/>
      <c r="GV793" s="1"/>
      <c r="GW793" s="1"/>
      <c r="GX793" s="1"/>
      <c r="GY793" s="1"/>
      <c r="GZ793" s="1"/>
      <c r="HA793" s="1"/>
      <c r="HB793" s="1"/>
      <c r="HC793" s="1"/>
      <c r="HD793" s="1"/>
      <c r="HE793" s="1"/>
      <c r="HF793" s="1"/>
      <c r="HG793" s="1"/>
    </row>
    <row r="794" spans="1:2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  <c r="EI794" s="1"/>
      <c r="EJ794" s="1"/>
      <c r="EK794" s="1"/>
      <c r="EL794" s="1"/>
      <c r="EM794" s="1"/>
      <c r="EN794" s="1"/>
      <c r="EO794" s="1"/>
      <c r="EP794" s="1"/>
      <c r="EQ794" s="1"/>
      <c r="ER794" s="1"/>
      <c r="ES794" s="1"/>
      <c r="ET794" s="1"/>
      <c r="EU794" s="1"/>
      <c r="EV794" s="1"/>
      <c r="EW794" s="1"/>
      <c r="EX794" s="1"/>
      <c r="EY794" s="1"/>
      <c r="EZ794" s="1"/>
      <c r="FA794" s="1"/>
      <c r="FB794" s="1"/>
      <c r="FC794" s="1"/>
      <c r="FD794" s="1"/>
      <c r="FE794" s="1"/>
      <c r="FF794" s="1"/>
      <c r="FG794" s="1"/>
      <c r="FH794" s="1"/>
      <c r="FI794" s="1"/>
      <c r="FJ794" s="1"/>
      <c r="FK794" s="1"/>
      <c r="FL794" s="1"/>
      <c r="FM794" s="1"/>
      <c r="FN794" s="1"/>
      <c r="FO794" s="1"/>
      <c r="FP794" s="1"/>
      <c r="FQ794" s="1"/>
      <c r="FR794" s="1"/>
      <c r="FS794" s="1"/>
      <c r="FT794" s="1"/>
      <c r="FU794" s="1"/>
      <c r="FV794" s="1"/>
      <c r="FW794" s="1"/>
      <c r="FX794" s="1"/>
      <c r="FY794" s="1"/>
      <c r="FZ794" s="1"/>
      <c r="GA794" s="1"/>
      <c r="GB794" s="1"/>
      <c r="GC794" s="1"/>
      <c r="GD794" s="1"/>
      <c r="GE794" s="1"/>
      <c r="GF794" s="1"/>
      <c r="GG794" s="1"/>
      <c r="GH794" s="1"/>
      <c r="GI794" s="1"/>
      <c r="GJ794" s="1"/>
      <c r="GK794" s="1"/>
      <c r="GL794" s="1"/>
      <c r="GM794" s="1"/>
      <c r="GN794" s="1"/>
      <c r="GO794" s="1"/>
      <c r="GP794" s="1"/>
      <c r="GQ794" s="1"/>
      <c r="GR794" s="1"/>
      <c r="GS794" s="1"/>
      <c r="GT794" s="1"/>
      <c r="GU794" s="1"/>
      <c r="GV794" s="1"/>
      <c r="GW794" s="1"/>
      <c r="GX794" s="1"/>
      <c r="GY794" s="1"/>
      <c r="GZ794" s="1"/>
      <c r="HA794" s="1"/>
      <c r="HB794" s="1"/>
      <c r="HC794" s="1"/>
      <c r="HD794" s="1"/>
      <c r="HE794" s="1"/>
      <c r="HF794" s="1"/>
      <c r="HG794" s="1"/>
    </row>
    <row r="795" spans="1:2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  <c r="EK795" s="1"/>
      <c r="EL795" s="1"/>
      <c r="EM795" s="1"/>
      <c r="EN795" s="1"/>
      <c r="EO795" s="1"/>
      <c r="EP795" s="1"/>
      <c r="EQ795" s="1"/>
      <c r="ER795" s="1"/>
      <c r="ES795" s="1"/>
      <c r="ET795" s="1"/>
      <c r="EU795" s="1"/>
      <c r="EV795" s="1"/>
      <c r="EW795" s="1"/>
      <c r="EX795" s="1"/>
      <c r="EY795" s="1"/>
      <c r="EZ795" s="1"/>
      <c r="FA795" s="1"/>
      <c r="FB795" s="1"/>
      <c r="FC795" s="1"/>
      <c r="FD795" s="1"/>
      <c r="FE795" s="1"/>
      <c r="FF795" s="1"/>
      <c r="FG795" s="1"/>
      <c r="FH795" s="1"/>
      <c r="FI795" s="1"/>
      <c r="FJ795" s="1"/>
      <c r="FK795" s="1"/>
      <c r="FL795" s="1"/>
      <c r="FM795" s="1"/>
      <c r="FN795" s="1"/>
      <c r="FO795" s="1"/>
      <c r="FP795" s="1"/>
      <c r="FQ795" s="1"/>
      <c r="FR795" s="1"/>
      <c r="FS795" s="1"/>
      <c r="FT795" s="1"/>
      <c r="FU795" s="1"/>
      <c r="FV795" s="1"/>
      <c r="FW795" s="1"/>
      <c r="FX795" s="1"/>
      <c r="FY795" s="1"/>
      <c r="FZ795" s="1"/>
      <c r="GA795" s="1"/>
      <c r="GB795" s="1"/>
      <c r="GC795" s="1"/>
      <c r="GD795" s="1"/>
      <c r="GE795" s="1"/>
      <c r="GF795" s="1"/>
      <c r="GG795" s="1"/>
      <c r="GH795" s="1"/>
      <c r="GI795" s="1"/>
      <c r="GJ795" s="1"/>
      <c r="GK795" s="1"/>
      <c r="GL795" s="1"/>
      <c r="GM795" s="1"/>
      <c r="GN795" s="1"/>
      <c r="GO795" s="1"/>
      <c r="GP795" s="1"/>
      <c r="GQ795" s="1"/>
      <c r="GR795" s="1"/>
      <c r="GS795" s="1"/>
      <c r="GT795" s="1"/>
      <c r="GU795" s="1"/>
      <c r="GV795" s="1"/>
      <c r="GW795" s="1"/>
      <c r="GX795" s="1"/>
      <c r="GY795" s="1"/>
      <c r="GZ795" s="1"/>
      <c r="HA795" s="1"/>
      <c r="HB795" s="1"/>
      <c r="HC795" s="1"/>
      <c r="HD795" s="1"/>
      <c r="HE795" s="1"/>
      <c r="HF795" s="1"/>
      <c r="HG795" s="1"/>
    </row>
    <row r="796" spans="1:2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  <c r="EK796" s="1"/>
      <c r="EL796" s="1"/>
      <c r="EM796" s="1"/>
      <c r="EN796" s="1"/>
      <c r="EO796" s="1"/>
      <c r="EP796" s="1"/>
      <c r="EQ796" s="1"/>
      <c r="ER796" s="1"/>
      <c r="ES796" s="1"/>
      <c r="ET796" s="1"/>
      <c r="EU796" s="1"/>
      <c r="EV796" s="1"/>
      <c r="EW796" s="1"/>
      <c r="EX796" s="1"/>
      <c r="EY796" s="1"/>
      <c r="EZ796" s="1"/>
      <c r="FA796" s="1"/>
      <c r="FB796" s="1"/>
      <c r="FC796" s="1"/>
      <c r="FD796" s="1"/>
      <c r="FE796" s="1"/>
      <c r="FF796" s="1"/>
      <c r="FG796" s="1"/>
      <c r="FH796" s="1"/>
      <c r="FI796" s="1"/>
      <c r="FJ796" s="1"/>
      <c r="FK796" s="1"/>
      <c r="FL796" s="1"/>
      <c r="FM796" s="1"/>
      <c r="FN796" s="1"/>
      <c r="FO796" s="1"/>
      <c r="FP796" s="1"/>
      <c r="FQ796" s="1"/>
      <c r="FR796" s="1"/>
      <c r="FS796" s="1"/>
      <c r="FT796" s="1"/>
      <c r="FU796" s="1"/>
      <c r="FV796" s="1"/>
      <c r="FW796" s="1"/>
      <c r="FX796" s="1"/>
      <c r="FY796" s="1"/>
      <c r="FZ796" s="1"/>
      <c r="GA796" s="1"/>
      <c r="GB796" s="1"/>
      <c r="GC796" s="1"/>
      <c r="GD796" s="1"/>
      <c r="GE796" s="1"/>
      <c r="GF796" s="1"/>
      <c r="GG796" s="1"/>
      <c r="GH796" s="1"/>
      <c r="GI796" s="1"/>
      <c r="GJ796" s="1"/>
      <c r="GK796" s="1"/>
      <c r="GL796" s="1"/>
      <c r="GM796" s="1"/>
      <c r="GN796" s="1"/>
      <c r="GO796" s="1"/>
      <c r="GP796" s="1"/>
      <c r="GQ796" s="1"/>
      <c r="GR796" s="1"/>
      <c r="GS796" s="1"/>
      <c r="GT796" s="1"/>
      <c r="GU796" s="1"/>
      <c r="GV796" s="1"/>
      <c r="GW796" s="1"/>
      <c r="GX796" s="1"/>
      <c r="GY796" s="1"/>
      <c r="GZ796" s="1"/>
      <c r="HA796" s="1"/>
      <c r="HB796" s="1"/>
      <c r="HC796" s="1"/>
      <c r="HD796" s="1"/>
      <c r="HE796" s="1"/>
      <c r="HF796" s="1"/>
      <c r="HG796" s="1"/>
    </row>
    <row r="797" spans="1:2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  <c r="EK797" s="1"/>
      <c r="EL797" s="1"/>
      <c r="EM797" s="1"/>
      <c r="EN797" s="1"/>
      <c r="EO797" s="1"/>
      <c r="EP797" s="1"/>
      <c r="EQ797" s="1"/>
      <c r="ER797" s="1"/>
      <c r="ES797" s="1"/>
      <c r="ET797" s="1"/>
      <c r="EU797" s="1"/>
      <c r="EV797" s="1"/>
      <c r="EW797" s="1"/>
      <c r="EX797" s="1"/>
      <c r="EY797" s="1"/>
      <c r="EZ797" s="1"/>
      <c r="FA797" s="1"/>
      <c r="FB797" s="1"/>
      <c r="FC797" s="1"/>
      <c r="FD797" s="1"/>
      <c r="FE797" s="1"/>
      <c r="FF797" s="1"/>
      <c r="FG797" s="1"/>
      <c r="FH797" s="1"/>
      <c r="FI797" s="1"/>
      <c r="FJ797" s="1"/>
      <c r="FK797" s="1"/>
      <c r="FL797" s="1"/>
      <c r="FM797" s="1"/>
      <c r="FN797" s="1"/>
      <c r="FO797" s="1"/>
      <c r="FP797" s="1"/>
      <c r="FQ797" s="1"/>
      <c r="FR797" s="1"/>
      <c r="FS797" s="1"/>
      <c r="FT797" s="1"/>
      <c r="FU797" s="1"/>
      <c r="FV797" s="1"/>
      <c r="FW797" s="1"/>
      <c r="FX797" s="1"/>
      <c r="FY797" s="1"/>
      <c r="FZ797" s="1"/>
      <c r="GA797" s="1"/>
      <c r="GB797" s="1"/>
      <c r="GC797" s="1"/>
      <c r="GD797" s="1"/>
      <c r="GE797" s="1"/>
      <c r="GF797" s="1"/>
      <c r="GG797" s="1"/>
      <c r="GH797" s="1"/>
      <c r="GI797" s="1"/>
      <c r="GJ797" s="1"/>
      <c r="GK797" s="1"/>
      <c r="GL797" s="1"/>
      <c r="GM797" s="1"/>
      <c r="GN797" s="1"/>
      <c r="GO797" s="1"/>
      <c r="GP797" s="1"/>
      <c r="GQ797" s="1"/>
      <c r="GR797" s="1"/>
      <c r="GS797" s="1"/>
      <c r="GT797" s="1"/>
      <c r="GU797" s="1"/>
      <c r="GV797" s="1"/>
      <c r="GW797" s="1"/>
      <c r="GX797" s="1"/>
      <c r="GY797" s="1"/>
      <c r="GZ797" s="1"/>
      <c r="HA797" s="1"/>
      <c r="HB797" s="1"/>
      <c r="HC797" s="1"/>
      <c r="HD797" s="1"/>
      <c r="HE797" s="1"/>
      <c r="HF797" s="1"/>
      <c r="HG797" s="1"/>
    </row>
    <row r="798" spans="1:2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  <c r="EK798" s="1"/>
      <c r="EL798" s="1"/>
      <c r="EM798" s="1"/>
      <c r="EN798" s="1"/>
      <c r="EO798" s="1"/>
      <c r="EP798" s="1"/>
      <c r="EQ798" s="1"/>
      <c r="ER798" s="1"/>
      <c r="ES798" s="1"/>
      <c r="ET798" s="1"/>
      <c r="EU798" s="1"/>
      <c r="EV798" s="1"/>
      <c r="EW798" s="1"/>
      <c r="EX798" s="1"/>
      <c r="EY798" s="1"/>
      <c r="EZ798" s="1"/>
      <c r="FA798" s="1"/>
      <c r="FB798" s="1"/>
      <c r="FC798" s="1"/>
      <c r="FD798" s="1"/>
      <c r="FE798" s="1"/>
      <c r="FF798" s="1"/>
      <c r="FG798" s="1"/>
      <c r="FH798" s="1"/>
      <c r="FI798" s="1"/>
      <c r="FJ798" s="1"/>
      <c r="FK798" s="1"/>
      <c r="FL798" s="1"/>
      <c r="FM798" s="1"/>
      <c r="FN798" s="1"/>
      <c r="FO798" s="1"/>
      <c r="FP798" s="1"/>
      <c r="FQ798" s="1"/>
      <c r="FR798" s="1"/>
      <c r="FS798" s="1"/>
      <c r="FT798" s="1"/>
      <c r="FU798" s="1"/>
      <c r="FV798" s="1"/>
      <c r="FW798" s="1"/>
      <c r="FX798" s="1"/>
      <c r="FY798" s="1"/>
      <c r="FZ798" s="1"/>
      <c r="GA798" s="1"/>
      <c r="GB798" s="1"/>
      <c r="GC798" s="1"/>
      <c r="GD798" s="1"/>
      <c r="GE798" s="1"/>
      <c r="GF798" s="1"/>
      <c r="GG798" s="1"/>
      <c r="GH798" s="1"/>
      <c r="GI798" s="1"/>
      <c r="GJ798" s="1"/>
      <c r="GK798" s="1"/>
      <c r="GL798" s="1"/>
      <c r="GM798" s="1"/>
      <c r="GN798" s="1"/>
      <c r="GO798" s="1"/>
      <c r="GP798" s="1"/>
      <c r="GQ798" s="1"/>
      <c r="GR798" s="1"/>
      <c r="GS798" s="1"/>
      <c r="GT798" s="1"/>
      <c r="GU798" s="1"/>
      <c r="GV798" s="1"/>
      <c r="GW798" s="1"/>
      <c r="GX798" s="1"/>
      <c r="GY798" s="1"/>
      <c r="GZ798" s="1"/>
      <c r="HA798" s="1"/>
      <c r="HB798" s="1"/>
      <c r="HC798" s="1"/>
      <c r="HD798" s="1"/>
      <c r="HE798" s="1"/>
      <c r="HF798" s="1"/>
      <c r="HG798" s="1"/>
    </row>
    <row r="799" spans="1:2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  <c r="EI799" s="1"/>
      <c r="EJ799" s="1"/>
      <c r="EK799" s="1"/>
      <c r="EL799" s="1"/>
      <c r="EM799" s="1"/>
      <c r="EN799" s="1"/>
      <c r="EO799" s="1"/>
      <c r="EP799" s="1"/>
      <c r="EQ799" s="1"/>
      <c r="ER799" s="1"/>
      <c r="ES799" s="1"/>
      <c r="ET799" s="1"/>
      <c r="EU799" s="1"/>
      <c r="EV799" s="1"/>
      <c r="EW799" s="1"/>
      <c r="EX799" s="1"/>
      <c r="EY799" s="1"/>
      <c r="EZ799" s="1"/>
      <c r="FA799" s="1"/>
      <c r="FB799" s="1"/>
      <c r="FC799" s="1"/>
      <c r="FD799" s="1"/>
      <c r="FE799" s="1"/>
      <c r="FF799" s="1"/>
      <c r="FG799" s="1"/>
      <c r="FH799" s="1"/>
      <c r="FI799" s="1"/>
      <c r="FJ799" s="1"/>
      <c r="FK799" s="1"/>
      <c r="FL799" s="1"/>
      <c r="FM799" s="1"/>
      <c r="FN799" s="1"/>
      <c r="FO799" s="1"/>
      <c r="FP799" s="1"/>
      <c r="FQ799" s="1"/>
      <c r="FR799" s="1"/>
      <c r="FS799" s="1"/>
      <c r="FT799" s="1"/>
      <c r="FU799" s="1"/>
      <c r="FV799" s="1"/>
      <c r="FW799" s="1"/>
      <c r="FX799" s="1"/>
      <c r="FY799" s="1"/>
      <c r="FZ799" s="1"/>
      <c r="GA799" s="1"/>
      <c r="GB799" s="1"/>
      <c r="GC799" s="1"/>
      <c r="GD799" s="1"/>
      <c r="GE799" s="1"/>
      <c r="GF799" s="1"/>
      <c r="GG799" s="1"/>
      <c r="GH799" s="1"/>
      <c r="GI799" s="1"/>
      <c r="GJ799" s="1"/>
      <c r="GK799" s="1"/>
      <c r="GL799" s="1"/>
      <c r="GM799" s="1"/>
      <c r="GN799" s="1"/>
      <c r="GO799" s="1"/>
      <c r="GP799" s="1"/>
      <c r="GQ799" s="1"/>
      <c r="GR799" s="1"/>
      <c r="GS799" s="1"/>
      <c r="GT799" s="1"/>
      <c r="GU799" s="1"/>
      <c r="GV799" s="1"/>
      <c r="GW799" s="1"/>
      <c r="GX799" s="1"/>
      <c r="GY799" s="1"/>
      <c r="GZ799" s="1"/>
      <c r="HA799" s="1"/>
      <c r="HB799" s="1"/>
      <c r="HC799" s="1"/>
      <c r="HD799" s="1"/>
      <c r="HE799" s="1"/>
      <c r="HF799" s="1"/>
      <c r="HG799" s="1"/>
    </row>
    <row r="800" spans="1:2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  <c r="EI800" s="1"/>
      <c r="EJ800" s="1"/>
      <c r="EK800" s="1"/>
      <c r="EL800" s="1"/>
      <c r="EM800" s="1"/>
      <c r="EN800" s="1"/>
      <c r="EO800" s="1"/>
      <c r="EP800" s="1"/>
      <c r="EQ800" s="1"/>
      <c r="ER800" s="1"/>
      <c r="ES800" s="1"/>
      <c r="ET800" s="1"/>
      <c r="EU800" s="1"/>
      <c r="EV800" s="1"/>
      <c r="EW800" s="1"/>
      <c r="EX800" s="1"/>
      <c r="EY800" s="1"/>
      <c r="EZ800" s="1"/>
      <c r="FA800" s="1"/>
      <c r="FB800" s="1"/>
      <c r="FC800" s="1"/>
      <c r="FD800" s="1"/>
      <c r="FE800" s="1"/>
      <c r="FF800" s="1"/>
      <c r="FG800" s="1"/>
      <c r="FH800" s="1"/>
      <c r="FI800" s="1"/>
      <c r="FJ800" s="1"/>
      <c r="FK800" s="1"/>
      <c r="FL800" s="1"/>
      <c r="FM800" s="1"/>
      <c r="FN800" s="1"/>
      <c r="FO800" s="1"/>
      <c r="FP800" s="1"/>
      <c r="FQ800" s="1"/>
      <c r="FR800" s="1"/>
      <c r="FS800" s="1"/>
      <c r="FT800" s="1"/>
      <c r="FU800" s="1"/>
      <c r="FV800" s="1"/>
      <c r="FW800" s="1"/>
      <c r="FX800" s="1"/>
      <c r="FY800" s="1"/>
      <c r="FZ800" s="1"/>
      <c r="GA800" s="1"/>
      <c r="GB800" s="1"/>
      <c r="GC800" s="1"/>
      <c r="GD800" s="1"/>
      <c r="GE800" s="1"/>
      <c r="GF800" s="1"/>
      <c r="GG800" s="1"/>
      <c r="GH800" s="1"/>
      <c r="GI800" s="1"/>
      <c r="GJ800" s="1"/>
      <c r="GK800" s="1"/>
      <c r="GL800" s="1"/>
      <c r="GM800" s="1"/>
      <c r="GN800" s="1"/>
      <c r="GO800" s="1"/>
      <c r="GP800" s="1"/>
      <c r="GQ800" s="1"/>
      <c r="GR800" s="1"/>
      <c r="GS800" s="1"/>
      <c r="GT800" s="1"/>
      <c r="GU800" s="1"/>
      <c r="GV800" s="1"/>
      <c r="GW800" s="1"/>
      <c r="GX800" s="1"/>
      <c r="GY800" s="1"/>
      <c r="GZ800" s="1"/>
      <c r="HA800" s="1"/>
      <c r="HB800" s="1"/>
      <c r="HC800" s="1"/>
      <c r="HD800" s="1"/>
      <c r="HE800" s="1"/>
      <c r="HF800" s="1"/>
      <c r="HG800" s="1"/>
    </row>
    <row r="801" spans="1:2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  <c r="EM801" s="1"/>
      <c r="EN801" s="1"/>
      <c r="EO801" s="1"/>
      <c r="EP801" s="1"/>
      <c r="EQ801" s="1"/>
      <c r="ER801" s="1"/>
      <c r="ES801" s="1"/>
      <c r="ET801" s="1"/>
      <c r="EU801" s="1"/>
      <c r="EV801" s="1"/>
      <c r="EW801" s="1"/>
      <c r="EX801" s="1"/>
      <c r="EY801" s="1"/>
      <c r="EZ801" s="1"/>
      <c r="FA801" s="1"/>
      <c r="FB801" s="1"/>
      <c r="FC801" s="1"/>
      <c r="FD801" s="1"/>
      <c r="FE801" s="1"/>
      <c r="FF801" s="1"/>
      <c r="FG801" s="1"/>
      <c r="FH801" s="1"/>
      <c r="FI801" s="1"/>
      <c r="FJ801" s="1"/>
      <c r="FK801" s="1"/>
      <c r="FL801" s="1"/>
      <c r="FM801" s="1"/>
      <c r="FN801" s="1"/>
      <c r="FO801" s="1"/>
      <c r="FP801" s="1"/>
      <c r="FQ801" s="1"/>
      <c r="FR801" s="1"/>
      <c r="FS801" s="1"/>
      <c r="FT801" s="1"/>
      <c r="FU801" s="1"/>
      <c r="FV801" s="1"/>
      <c r="FW801" s="1"/>
      <c r="FX801" s="1"/>
      <c r="FY801" s="1"/>
      <c r="FZ801" s="1"/>
      <c r="GA801" s="1"/>
      <c r="GB801" s="1"/>
      <c r="GC801" s="1"/>
      <c r="GD801" s="1"/>
      <c r="GE801" s="1"/>
      <c r="GF801" s="1"/>
      <c r="GG801" s="1"/>
      <c r="GH801" s="1"/>
      <c r="GI801" s="1"/>
      <c r="GJ801" s="1"/>
      <c r="GK801" s="1"/>
      <c r="GL801" s="1"/>
      <c r="GM801" s="1"/>
      <c r="GN801" s="1"/>
      <c r="GO801" s="1"/>
      <c r="GP801" s="1"/>
      <c r="GQ801" s="1"/>
      <c r="GR801" s="1"/>
      <c r="GS801" s="1"/>
      <c r="GT801" s="1"/>
      <c r="GU801" s="1"/>
      <c r="GV801" s="1"/>
      <c r="GW801" s="1"/>
      <c r="GX801" s="1"/>
      <c r="GY801" s="1"/>
      <c r="GZ801" s="1"/>
      <c r="HA801" s="1"/>
      <c r="HB801" s="1"/>
      <c r="HC801" s="1"/>
      <c r="HD801" s="1"/>
      <c r="HE801" s="1"/>
      <c r="HF801" s="1"/>
      <c r="HG801" s="1"/>
    </row>
    <row r="802" spans="1:2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  <c r="EK802" s="1"/>
      <c r="EL802" s="1"/>
      <c r="EM802" s="1"/>
      <c r="EN802" s="1"/>
      <c r="EO802" s="1"/>
      <c r="EP802" s="1"/>
      <c r="EQ802" s="1"/>
      <c r="ER802" s="1"/>
      <c r="ES802" s="1"/>
      <c r="ET802" s="1"/>
      <c r="EU802" s="1"/>
      <c r="EV802" s="1"/>
      <c r="EW802" s="1"/>
      <c r="EX802" s="1"/>
      <c r="EY802" s="1"/>
      <c r="EZ802" s="1"/>
      <c r="FA802" s="1"/>
      <c r="FB802" s="1"/>
      <c r="FC802" s="1"/>
      <c r="FD802" s="1"/>
      <c r="FE802" s="1"/>
      <c r="FF802" s="1"/>
      <c r="FG802" s="1"/>
      <c r="FH802" s="1"/>
      <c r="FI802" s="1"/>
      <c r="FJ802" s="1"/>
      <c r="FK802" s="1"/>
      <c r="FL802" s="1"/>
      <c r="FM802" s="1"/>
      <c r="FN802" s="1"/>
      <c r="FO802" s="1"/>
      <c r="FP802" s="1"/>
      <c r="FQ802" s="1"/>
      <c r="FR802" s="1"/>
      <c r="FS802" s="1"/>
      <c r="FT802" s="1"/>
      <c r="FU802" s="1"/>
      <c r="FV802" s="1"/>
      <c r="FW802" s="1"/>
      <c r="FX802" s="1"/>
      <c r="FY802" s="1"/>
      <c r="FZ802" s="1"/>
      <c r="GA802" s="1"/>
      <c r="GB802" s="1"/>
      <c r="GC802" s="1"/>
      <c r="GD802" s="1"/>
      <c r="GE802" s="1"/>
      <c r="GF802" s="1"/>
      <c r="GG802" s="1"/>
      <c r="GH802" s="1"/>
      <c r="GI802" s="1"/>
      <c r="GJ802" s="1"/>
      <c r="GK802" s="1"/>
      <c r="GL802" s="1"/>
      <c r="GM802" s="1"/>
      <c r="GN802" s="1"/>
      <c r="GO802" s="1"/>
      <c r="GP802" s="1"/>
      <c r="GQ802" s="1"/>
      <c r="GR802" s="1"/>
      <c r="GS802" s="1"/>
      <c r="GT802" s="1"/>
      <c r="GU802" s="1"/>
      <c r="GV802" s="1"/>
      <c r="GW802" s="1"/>
      <c r="GX802" s="1"/>
      <c r="GY802" s="1"/>
      <c r="GZ802" s="1"/>
      <c r="HA802" s="1"/>
      <c r="HB802" s="1"/>
      <c r="HC802" s="1"/>
      <c r="HD802" s="1"/>
      <c r="HE802" s="1"/>
      <c r="HF802" s="1"/>
      <c r="HG802" s="1"/>
    </row>
    <row r="803" spans="1:2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  <c r="EK803" s="1"/>
      <c r="EL803" s="1"/>
      <c r="EM803" s="1"/>
      <c r="EN803" s="1"/>
      <c r="EO803" s="1"/>
      <c r="EP803" s="1"/>
      <c r="EQ803" s="1"/>
      <c r="ER803" s="1"/>
      <c r="ES803" s="1"/>
      <c r="ET803" s="1"/>
      <c r="EU803" s="1"/>
      <c r="EV803" s="1"/>
      <c r="EW803" s="1"/>
      <c r="EX803" s="1"/>
      <c r="EY803" s="1"/>
      <c r="EZ803" s="1"/>
      <c r="FA803" s="1"/>
      <c r="FB803" s="1"/>
      <c r="FC803" s="1"/>
      <c r="FD803" s="1"/>
      <c r="FE803" s="1"/>
      <c r="FF803" s="1"/>
      <c r="FG803" s="1"/>
      <c r="FH803" s="1"/>
      <c r="FI803" s="1"/>
      <c r="FJ803" s="1"/>
      <c r="FK803" s="1"/>
      <c r="FL803" s="1"/>
      <c r="FM803" s="1"/>
      <c r="FN803" s="1"/>
      <c r="FO803" s="1"/>
      <c r="FP803" s="1"/>
      <c r="FQ803" s="1"/>
      <c r="FR803" s="1"/>
      <c r="FS803" s="1"/>
      <c r="FT803" s="1"/>
      <c r="FU803" s="1"/>
      <c r="FV803" s="1"/>
      <c r="FW803" s="1"/>
      <c r="FX803" s="1"/>
      <c r="FY803" s="1"/>
      <c r="FZ803" s="1"/>
      <c r="GA803" s="1"/>
      <c r="GB803" s="1"/>
      <c r="GC803" s="1"/>
      <c r="GD803" s="1"/>
      <c r="GE803" s="1"/>
      <c r="GF803" s="1"/>
      <c r="GG803" s="1"/>
      <c r="GH803" s="1"/>
      <c r="GI803" s="1"/>
      <c r="GJ803" s="1"/>
      <c r="GK803" s="1"/>
      <c r="GL803" s="1"/>
      <c r="GM803" s="1"/>
      <c r="GN803" s="1"/>
      <c r="GO803" s="1"/>
      <c r="GP803" s="1"/>
      <c r="GQ803" s="1"/>
      <c r="GR803" s="1"/>
      <c r="GS803" s="1"/>
      <c r="GT803" s="1"/>
      <c r="GU803" s="1"/>
      <c r="GV803" s="1"/>
      <c r="GW803" s="1"/>
      <c r="GX803" s="1"/>
      <c r="GY803" s="1"/>
      <c r="GZ803" s="1"/>
      <c r="HA803" s="1"/>
      <c r="HB803" s="1"/>
      <c r="HC803" s="1"/>
      <c r="HD803" s="1"/>
      <c r="HE803" s="1"/>
      <c r="HF803" s="1"/>
      <c r="HG803" s="1"/>
    </row>
    <row r="804" spans="1:2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  <c r="EK804" s="1"/>
      <c r="EL804" s="1"/>
      <c r="EM804" s="1"/>
      <c r="EN804" s="1"/>
      <c r="EO804" s="1"/>
      <c r="EP804" s="1"/>
      <c r="EQ804" s="1"/>
      <c r="ER804" s="1"/>
      <c r="ES804" s="1"/>
      <c r="ET804" s="1"/>
      <c r="EU804" s="1"/>
      <c r="EV804" s="1"/>
      <c r="EW804" s="1"/>
      <c r="EX804" s="1"/>
      <c r="EY804" s="1"/>
      <c r="EZ804" s="1"/>
      <c r="FA804" s="1"/>
      <c r="FB804" s="1"/>
      <c r="FC804" s="1"/>
      <c r="FD804" s="1"/>
      <c r="FE804" s="1"/>
      <c r="FF804" s="1"/>
      <c r="FG804" s="1"/>
      <c r="FH804" s="1"/>
      <c r="FI804" s="1"/>
      <c r="FJ804" s="1"/>
      <c r="FK804" s="1"/>
      <c r="FL804" s="1"/>
      <c r="FM804" s="1"/>
      <c r="FN804" s="1"/>
      <c r="FO804" s="1"/>
      <c r="FP804" s="1"/>
      <c r="FQ804" s="1"/>
      <c r="FR804" s="1"/>
      <c r="FS804" s="1"/>
      <c r="FT804" s="1"/>
      <c r="FU804" s="1"/>
      <c r="FV804" s="1"/>
      <c r="FW804" s="1"/>
      <c r="FX804" s="1"/>
      <c r="FY804" s="1"/>
      <c r="FZ804" s="1"/>
      <c r="GA804" s="1"/>
      <c r="GB804" s="1"/>
      <c r="GC804" s="1"/>
      <c r="GD804" s="1"/>
      <c r="GE804" s="1"/>
      <c r="GF804" s="1"/>
      <c r="GG804" s="1"/>
      <c r="GH804" s="1"/>
      <c r="GI804" s="1"/>
      <c r="GJ804" s="1"/>
      <c r="GK804" s="1"/>
      <c r="GL804" s="1"/>
      <c r="GM804" s="1"/>
      <c r="GN804" s="1"/>
      <c r="GO804" s="1"/>
      <c r="GP804" s="1"/>
      <c r="GQ804" s="1"/>
      <c r="GR804" s="1"/>
      <c r="GS804" s="1"/>
      <c r="GT804" s="1"/>
      <c r="GU804" s="1"/>
      <c r="GV804" s="1"/>
      <c r="GW804" s="1"/>
      <c r="GX804" s="1"/>
      <c r="GY804" s="1"/>
      <c r="GZ804" s="1"/>
      <c r="HA804" s="1"/>
      <c r="HB804" s="1"/>
      <c r="HC804" s="1"/>
      <c r="HD804" s="1"/>
      <c r="HE804" s="1"/>
      <c r="HF804" s="1"/>
      <c r="HG804" s="1"/>
    </row>
    <row r="805" spans="1:2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  <c r="EK805" s="1"/>
      <c r="EL805" s="1"/>
      <c r="EM805" s="1"/>
      <c r="EN805" s="1"/>
      <c r="EO805" s="1"/>
      <c r="EP805" s="1"/>
      <c r="EQ805" s="1"/>
      <c r="ER805" s="1"/>
      <c r="ES805" s="1"/>
      <c r="ET805" s="1"/>
      <c r="EU805" s="1"/>
      <c r="EV805" s="1"/>
      <c r="EW805" s="1"/>
      <c r="EX805" s="1"/>
      <c r="EY805" s="1"/>
      <c r="EZ805" s="1"/>
      <c r="FA805" s="1"/>
      <c r="FB805" s="1"/>
      <c r="FC805" s="1"/>
      <c r="FD805" s="1"/>
      <c r="FE805" s="1"/>
      <c r="FF805" s="1"/>
      <c r="FG805" s="1"/>
      <c r="FH805" s="1"/>
      <c r="FI805" s="1"/>
      <c r="FJ805" s="1"/>
      <c r="FK805" s="1"/>
      <c r="FL805" s="1"/>
      <c r="FM805" s="1"/>
      <c r="FN805" s="1"/>
      <c r="FO805" s="1"/>
      <c r="FP805" s="1"/>
      <c r="FQ805" s="1"/>
      <c r="FR805" s="1"/>
      <c r="FS805" s="1"/>
      <c r="FT805" s="1"/>
      <c r="FU805" s="1"/>
      <c r="FV805" s="1"/>
      <c r="FW805" s="1"/>
      <c r="FX805" s="1"/>
      <c r="FY805" s="1"/>
      <c r="FZ805" s="1"/>
      <c r="GA805" s="1"/>
      <c r="GB805" s="1"/>
      <c r="GC805" s="1"/>
      <c r="GD805" s="1"/>
      <c r="GE805" s="1"/>
      <c r="GF805" s="1"/>
      <c r="GG805" s="1"/>
      <c r="GH805" s="1"/>
      <c r="GI805" s="1"/>
      <c r="GJ805" s="1"/>
      <c r="GK805" s="1"/>
      <c r="GL805" s="1"/>
      <c r="GM805" s="1"/>
      <c r="GN805" s="1"/>
      <c r="GO805" s="1"/>
      <c r="GP805" s="1"/>
      <c r="GQ805" s="1"/>
      <c r="GR805" s="1"/>
      <c r="GS805" s="1"/>
      <c r="GT805" s="1"/>
      <c r="GU805" s="1"/>
      <c r="GV805" s="1"/>
      <c r="GW805" s="1"/>
      <c r="GX805" s="1"/>
      <c r="GY805" s="1"/>
      <c r="GZ805" s="1"/>
      <c r="HA805" s="1"/>
      <c r="HB805" s="1"/>
      <c r="HC805" s="1"/>
      <c r="HD805" s="1"/>
      <c r="HE805" s="1"/>
      <c r="HF805" s="1"/>
      <c r="HG805" s="1"/>
    </row>
    <row r="806" spans="1:2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  <c r="EK806" s="1"/>
      <c r="EL806" s="1"/>
      <c r="EM806" s="1"/>
      <c r="EN806" s="1"/>
      <c r="EO806" s="1"/>
      <c r="EP806" s="1"/>
      <c r="EQ806" s="1"/>
      <c r="ER806" s="1"/>
      <c r="ES806" s="1"/>
      <c r="ET806" s="1"/>
      <c r="EU806" s="1"/>
      <c r="EV806" s="1"/>
      <c r="EW806" s="1"/>
      <c r="EX806" s="1"/>
      <c r="EY806" s="1"/>
      <c r="EZ806" s="1"/>
      <c r="FA806" s="1"/>
      <c r="FB806" s="1"/>
      <c r="FC806" s="1"/>
      <c r="FD806" s="1"/>
      <c r="FE806" s="1"/>
      <c r="FF806" s="1"/>
      <c r="FG806" s="1"/>
      <c r="FH806" s="1"/>
      <c r="FI806" s="1"/>
      <c r="FJ806" s="1"/>
      <c r="FK806" s="1"/>
      <c r="FL806" s="1"/>
      <c r="FM806" s="1"/>
      <c r="FN806" s="1"/>
      <c r="FO806" s="1"/>
      <c r="FP806" s="1"/>
      <c r="FQ806" s="1"/>
      <c r="FR806" s="1"/>
      <c r="FS806" s="1"/>
      <c r="FT806" s="1"/>
      <c r="FU806" s="1"/>
      <c r="FV806" s="1"/>
      <c r="FW806" s="1"/>
      <c r="FX806" s="1"/>
      <c r="FY806" s="1"/>
      <c r="FZ806" s="1"/>
      <c r="GA806" s="1"/>
      <c r="GB806" s="1"/>
      <c r="GC806" s="1"/>
      <c r="GD806" s="1"/>
      <c r="GE806" s="1"/>
      <c r="GF806" s="1"/>
      <c r="GG806" s="1"/>
      <c r="GH806" s="1"/>
      <c r="GI806" s="1"/>
      <c r="GJ806" s="1"/>
      <c r="GK806" s="1"/>
      <c r="GL806" s="1"/>
      <c r="GM806" s="1"/>
      <c r="GN806" s="1"/>
      <c r="GO806" s="1"/>
      <c r="GP806" s="1"/>
      <c r="GQ806" s="1"/>
      <c r="GR806" s="1"/>
      <c r="GS806" s="1"/>
      <c r="GT806" s="1"/>
      <c r="GU806" s="1"/>
      <c r="GV806" s="1"/>
      <c r="GW806" s="1"/>
      <c r="GX806" s="1"/>
      <c r="GY806" s="1"/>
      <c r="GZ806" s="1"/>
      <c r="HA806" s="1"/>
      <c r="HB806" s="1"/>
      <c r="HC806" s="1"/>
      <c r="HD806" s="1"/>
      <c r="HE806" s="1"/>
      <c r="HF806" s="1"/>
      <c r="HG806" s="1"/>
    </row>
    <row r="807" spans="1:2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  <c r="EM807" s="1"/>
      <c r="EN807" s="1"/>
      <c r="EO807" s="1"/>
      <c r="EP807" s="1"/>
      <c r="EQ807" s="1"/>
      <c r="ER807" s="1"/>
      <c r="ES807" s="1"/>
      <c r="ET807" s="1"/>
      <c r="EU807" s="1"/>
      <c r="EV807" s="1"/>
      <c r="EW807" s="1"/>
      <c r="EX807" s="1"/>
      <c r="EY807" s="1"/>
      <c r="EZ807" s="1"/>
      <c r="FA807" s="1"/>
      <c r="FB807" s="1"/>
      <c r="FC807" s="1"/>
      <c r="FD807" s="1"/>
      <c r="FE807" s="1"/>
      <c r="FF807" s="1"/>
      <c r="FG807" s="1"/>
      <c r="FH807" s="1"/>
      <c r="FI807" s="1"/>
      <c r="FJ807" s="1"/>
      <c r="FK807" s="1"/>
      <c r="FL807" s="1"/>
      <c r="FM807" s="1"/>
      <c r="FN807" s="1"/>
      <c r="FO807" s="1"/>
      <c r="FP807" s="1"/>
      <c r="FQ807" s="1"/>
      <c r="FR807" s="1"/>
      <c r="FS807" s="1"/>
      <c r="FT807" s="1"/>
      <c r="FU807" s="1"/>
      <c r="FV807" s="1"/>
      <c r="FW807" s="1"/>
      <c r="FX807" s="1"/>
      <c r="FY807" s="1"/>
      <c r="FZ807" s="1"/>
      <c r="GA807" s="1"/>
      <c r="GB807" s="1"/>
      <c r="GC807" s="1"/>
      <c r="GD807" s="1"/>
      <c r="GE807" s="1"/>
      <c r="GF807" s="1"/>
      <c r="GG807" s="1"/>
      <c r="GH807" s="1"/>
      <c r="GI807" s="1"/>
      <c r="GJ807" s="1"/>
      <c r="GK807" s="1"/>
      <c r="GL807" s="1"/>
      <c r="GM807" s="1"/>
      <c r="GN807" s="1"/>
      <c r="GO807" s="1"/>
      <c r="GP807" s="1"/>
      <c r="GQ807" s="1"/>
      <c r="GR807" s="1"/>
      <c r="GS807" s="1"/>
      <c r="GT807" s="1"/>
      <c r="GU807" s="1"/>
      <c r="GV807" s="1"/>
      <c r="GW807" s="1"/>
      <c r="GX807" s="1"/>
      <c r="GY807" s="1"/>
      <c r="GZ807" s="1"/>
      <c r="HA807" s="1"/>
      <c r="HB807" s="1"/>
      <c r="HC807" s="1"/>
      <c r="HD807" s="1"/>
      <c r="HE807" s="1"/>
      <c r="HF807" s="1"/>
      <c r="HG807" s="1"/>
    </row>
    <row r="808" spans="1:2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  <c r="EK808" s="1"/>
      <c r="EL808" s="1"/>
      <c r="EM808" s="1"/>
      <c r="EN808" s="1"/>
      <c r="EO808" s="1"/>
      <c r="EP808" s="1"/>
      <c r="EQ808" s="1"/>
      <c r="ER808" s="1"/>
      <c r="ES808" s="1"/>
      <c r="ET808" s="1"/>
      <c r="EU808" s="1"/>
      <c r="EV808" s="1"/>
      <c r="EW808" s="1"/>
      <c r="EX808" s="1"/>
      <c r="EY808" s="1"/>
      <c r="EZ808" s="1"/>
      <c r="FA808" s="1"/>
      <c r="FB808" s="1"/>
      <c r="FC808" s="1"/>
      <c r="FD808" s="1"/>
      <c r="FE808" s="1"/>
      <c r="FF808" s="1"/>
      <c r="FG808" s="1"/>
      <c r="FH808" s="1"/>
      <c r="FI808" s="1"/>
      <c r="FJ808" s="1"/>
      <c r="FK808" s="1"/>
      <c r="FL808" s="1"/>
      <c r="FM808" s="1"/>
      <c r="FN808" s="1"/>
      <c r="FO808" s="1"/>
      <c r="FP808" s="1"/>
      <c r="FQ808" s="1"/>
      <c r="FR808" s="1"/>
      <c r="FS808" s="1"/>
      <c r="FT808" s="1"/>
      <c r="FU808" s="1"/>
      <c r="FV808" s="1"/>
      <c r="FW808" s="1"/>
      <c r="FX808" s="1"/>
      <c r="FY808" s="1"/>
      <c r="FZ808" s="1"/>
      <c r="GA808" s="1"/>
      <c r="GB808" s="1"/>
      <c r="GC808" s="1"/>
      <c r="GD808" s="1"/>
      <c r="GE808" s="1"/>
      <c r="GF808" s="1"/>
      <c r="GG808" s="1"/>
      <c r="GH808" s="1"/>
      <c r="GI808" s="1"/>
      <c r="GJ808" s="1"/>
      <c r="GK808" s="1"/>
      <c r="GL808" s="1"/>
      <c r="GM808" s="1"/>
      <c r="GN808" s="1"/>
      <c r="GO808" s="1"/>
      <c r="GP808" s="1"/>
      <c r="GQ808" s="1"/>
      <c r="GR808" s="1"/>
      <c r="GS808" s="1"/>
      <c r="GT808" s="1"/>
      <c r="GU808" s="1"/>
      <c r="GV808" s="1"/>
      <c r="GW808" s="1"/>
      <c r="GX808" s="1"/>
      <c r="GY808" s="1"/>
      <c r="GZ808" s="1"/>
      <c r="HA808" s="1"/>
      <c r="HB808" s="1"/>
      <c r="HC808" s="1"/>
      <c r="HD808" s="1"/>
      <c r="HE808" s="1"/>
      <c r="HF808" s="1"/>
      <c r="HG808" s="1"/>
    </row>
    <row r="809" spans="1:2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  <c r="EK809" s="1"/>
      <c r="EL809" s="1"/>
      <c r="EM809" s="1"/>
      <c r="EN809" s="1"/>
      <c r="EO809" s="1"/>
      <c r="EP809" s="1"/>
      <c r="EQ809" s="1"/>
      <c r="ER809" s="1"/>
      <c r="ES809" s="1"/>
      <c r="ET809" s="1"/>
      <c r="EU809" s="1"/>
      <c r="EV809" s="1"/>
      <c r="EW809" s="1"/>
      <c r="EX809" s="1"/>
      <c r="EY809" s="1"/>
      <c r="EZ809" s="1"/>
      <c r="FA809" s="1"/>
      <c r="FB809" s="1"/>
      <c r="FC809" s="1"/>
      <c r="FD809" s="1"/>
      <c r="FE809" s="1"/>
      <c r="FF809" s="1"/>
      <c r="FG809" s="1"/>
      <c r="FH809" s="1"/>
      <c r="FI809" s="1"/>
      <c r="FJ809" s="1"/>
      <c r="FK809" s="1"/>
      <c r="FL809" s="1"/>
      <c r="FM809" s="1"/>
      <c r="FN809" s="1"/>
      <c r="FO809" s="1"/>
      <c r="FP809" s="1"/>
      <c r="FQ809" s="1"/>
      <c r="FR809" s="1"/>
      <c r="FS809" s="1"/>
      <c r="FT809" s="1"/>
      <c r="FU809" s="1"/>
      <c r="FV809" s="1"/>
      <c r="FW809" s="1"/>
      <c r="FX809" s="1"/>
      <c r="FY809" s="1"/>
      <c r="FZ809" s="1"/>
      <c r="GA809" s="1"/>
      <c r="GB809" s="1"/>
      <c r="GC809" s="1"/>
      <c r="GD809" s="1"/>
      <c r="GE809" s="1"/>
      <c r="GF809" s="1"/>
      <c r="GG809" s="1"/>
      <c r="GH809" s="1"/>
      <c r="GI809" s="1"/>
      <c r="GJ809" s="1"/>
      <c r="GK809" s="1"/>
      <c r="GL809" s="1"/>
      <c r="GM809" s="1"/>
      <c r="GN809" s="1"/>
      <c r="GO809" s="1"/>
      <c r="GP809" s="1"/>
      <c r="GQ809" s="1"/>
      <c r="GR809" s="1"/>
      <c r="GS809" s="1"/>
      <c r="GT809" s="1"/>
      <c r="GU809" s="1"/>
      <c r="GV809" s="1"/>
      <c r="GW809" s="1"/>
      <c r="GX809" s="1"/>
      <c r="GY809" s="1"/>
      <c r="GZ809" s="1"/>
      <c r="HA809" s="1"/>
      <c r="HB809" s="1"/>
      <c r="HC809" s="1"/>
      <c r="HD809" s="1"/>
      <c r="HE809" s="1"/>
      <c r="HF809" s="1"/>
      <c r="HG809" s="1"/>
    </row>
    <row r="810" spans="1:2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  <c r="EK810" s="1"/>
      <c r="EL810" s="1"/>
      <c r="EM810" s="1"/>
      <c r="EN810" s="1"/>
      <c r="EO810" s="1"/>
      <c r="EP810" s="1"/>
      <c r="EQ810" s="1"/>
      <c r="ER810" s="1"/>
      <c r="ES810" s="1"/>
      <c r="ET810" s="1"/>
      <c r="EU810" s="1"/>
      <c r="EV810" s="1"/>
      <c r="EW810" s="1"/>
      <c r="EX810" s="1"/>
      <c r="EY810" s="1"/>
      <c r="EZ810" s="1"/>
      <c r="FA810" s="1"/>
      <c r="FB810" s="1"/>
      <c r="FC810" s="1"/>
      <c r="FD810" s="1"/>
      <c r="FE810" s="1"/>
      <c r="FF810" s="1"/>
      <c r="FG810" s="1"/>
      <c r="FH810" s="1"/>
      <c r="FI810" s="1"/>
      <c r="FJ810" s="1"/>
      <c r="FK810" s="1"/>
      <c r="FL810" s="1"/>
      <c r="FM810" s="1"/>
      <c r="FN810" s="1"/>
      <c r="FO810" s="1"/>
      <c r="FP810" s="1"/>
      <c r="FQ810" s="1"/>
      <c r="FR810" s="1"/>
      <c r="FS810" s="1"/>
      <c r="FT810" s="1"/>
      <c r="FU810" s="1"/>
      <c r="FV810" s="1"/>
      <c r="FW810" s="1"/>
      <c r="FX810" s="1"/>
      <c r="FY810" s="1"/>
      <c r="FZ810" s="1"/>
      <c r="GA810" s="1"/>
      <c r="GB810" s="1"/>
      <c r="GC810" s="1"/>
      <c r="GD810" s="1"/>
      <c r="GE810" s="1"/>
      <c r="GF810" s="1"/>
      <c r="GG810" s="1"/>
      <c r="GH810" s="1"/>
      <c r="GI810" s="1"/>
      <c r="GJ810" s="1"/>
      <c r="GK810" s="1"/>
      <c r="GL810" s="1"/>
      <c r="GM810" s="1"/>
      <c r="GN810" s="1"/>
      <c r="GO810" s="1"/>
      <c r="GP810" s="1"/>
      <c r="GQ810" s="1"/>
      <c r="GR810" s="1"/>
      <c r="GS810" s="1"/>
      <c r="GT810" s="1"/>
      <c r="GU810" s="1"/>
      <c r="GV810" s="1"/>
      <c r="GW810" s="1"/>
      <c r="GX810" s="1"/>
      <c r="GY810" s="1"/>
      <c r="GZ810" s="1"/>
      <c r="HA810" s="1"/>
      <c r="HB810" s="1"/>
      <c r="HC810" s="1"/>
      <c r="HD810" s="1"/>
      <c r="HE810" s="1"/>
      <c r="HF810" s="1"/>
      <c r="HG810" s="1"/>
    </row>
    <row r="811" spans="1:2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  <c r="EK811" s="1"/>
      <c r="EL811" s="1"/>
      <c r="EM811" s="1"/>
      <c r="EN811" s="1"/>
      <c r="EO811" s="1"/>
      <c r="EP811" s="1"/>
      <c r="EQ811" s="1"/>
      <c r="ER811" s="1"/>
      <c r="ES811" s="1"/>
      <c r="ET811" s="1"/>
      <c r="EU811" s="1"/>
      <c r="EV811" s="1"/>
      <c r="EW811" s="1"/>
      <c r="EX811" s="1"/>
      <c r="EY811" s="1"/>
      <c r="EZ811" s="1"/>
      <c r="FA811" s="1"/>
      <c r="FB811" s="1"/>
      <c r="FC811" s="1"/>
      <c r="FD811" s="1"/>
      <c r="FE811" s="1"/>
      <c r="FF811" s="1"/>
      <c r="FG811" s="1"/>
      <c r="FH811" s="1"/>
      <c r="FI811" s="1"/>
      <c r="FJ811" s="1"/>
      <c r="FK811" s="1"/>
      <c r="FL811" s="1"/>
      <c r="FM811" s="1"/>
      <c r="FN811" s="1"/>
      <c r="FO811" s="1"/>
      <c r="FP811" s="1"/>
      <c r="FQ811" s="1"/>
      <c r="FR811" s="1"/>
      <c r="FS811" s="1"/>
      <c r="FT811" s="1"/>
      <c r="FU811" s="1"/>
      <c r="FV811" s="1"/>
      <c r="FW811" s="1"/>
      <c r="FX811" s="1"/>
      <c r="FY811" s="1"/>
      <c r="FZ811" s="1"/>
      <c r="GA811" s="1"/>
      <c r="GB811" s="1"/>
      <c r="GC811" s="1"/>
      <c r="GD811" s="1"/>
      <c r="GE811" s="1"/>
      <c r="GF811" s="1"/>
      <c r="GG811" s="1"/>
      <c r="GH811" s="1"/>
      <c r="GI811" s="1"/>
      <c r="GJ811" s="1"/>
      <c r="GK811" s="1"/>
      <c r="GL811" s="1"/>
      <c r="GM811" s="1"/>
      <c r="GN811" s="1"/>
      <c r="GO811" s="1"/>
      <c r="GP811" s="1"/>
      <c r="GQ811" s="1"/>
      <c r="GR811" s="1"/>
      <c r="GS811" s="1"/>
      <c r="GT811" s="1"/>
      <c r="GU811" s="1"/>
      <c r="GV811" s="1"/>
      <c r="GW811" s="1"/>
      <c r="GX811" s="1"/>
      <c r="GY811" s="1"/>
      <c r="GZ811" s="1"/>
      <c r="HA811" s="1"/>
      <c r="HB811" s="1"/>
      <c r="HC811" s="1"/>
      <c r="HD811" s="1"/>
      <c r="HE811" s="1"/>
      <c r="HF811" s="1"/>
      <c r="HG811" s="1"/>
    </row>
    <row r="812" spans="1:2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  <c r="EI812" s="1"/>
      <c r="EJ812" s="1"/>
      <c r="EK812" s="1"/>
      <c r="EL812" s="1"/>
      <c r="EM812" s="1"/>
      <c r="EN812" s="1"/>
      <c r="EO812" s="1"/>
      <c r="EP812" s="1"/>
      <c r="EQ812" s="1"/>
      <c r="ER812" s="1"/>
      <c r="ES812" s="1"/>
      <c r="ET812" s="1"/>
      <c r="EU812" s="1"/>
      <c r="EV812" s="1"/>
      <c r="EW812" s="1"/>
      <c r="EX812" s="1"/>
      <c r="EY812" s="1"/>
      <c r="EZ812" s="1"/>
      <c r="FA812" s="1"/>
      <c r="FB812" s="1"/>
      <c r="FC812" s="1"/>
      <c r="FD812" s="1"/>
      <c r="FE812" s="1"/>
      <c r="FF812" s="1"/>
      <c r="FG812" s="1"/>
      <c r="FH812" s="1"/>
      <c r="FI812" s="1"/>
      <c r="FJ812" s="1"/>
      <c r="FK812" s="1"/>
      <c r="FL812" s="1"/>
      <c r="FM812" s="1"/>
      <c r="FN812" s="1"/>
      <c r="FO812" s="1"/>
      <c r="FP812" s="1"/>
      <c r="FQ812" s="1"/>
      <c r="FR812" s="1"/>
      <c r="FS812" s="1"/>
      <c r="FT812" s="1"/>
      <c r="FU812" s="1"/>
      <c r="FV812" s="1"/>
      <c r="FW812" s="1"/>
      <c r="FX812" s="1"/>
      <c r="FY812" s="1"/>
      <c r="FZ812" s="1"/>
      <c r="GA812" s="1"/>
      <c r="GB812" s="1"/>
      <c r="GC812" s="1"/>
      <c r="GD812" s="1"/>
      <c r="GE812" s="1"/>
      <c r="GF812" s="1"/>
      <c r="GG812" s="1"/>
      <c r="GH812" s="1"/>
      <c r="GI812" s="1"/>
      <c r="GJ812" s="1"/>
      <c r="GK812" s="1"/>
      <c r="GL812" s="1"/>
      <c r="GM812" s="1"/>
      <c r="GN812" s="1"/>
      <c r="GO812" s="1"/>
      <c r="GP812" s="1"/>
      <c r="GQ812" s="1"/>
      <c r="GR812" s="1"/>
      <c r="GS812" s="1"/>
      <c r="GT812" s="1"/>
      <c r="GU812" s="1"/>
      <c r="GV812" s="1"/>
      <c r="GW812" s="1"/>
      <c r="GX812" s="1"/>
      <c r="GY812" s="1"/>
      <c r="GZ812" s="1"/>
      <c r="HA812" s="1"/>
      <c r="HB812" s="1"/>
      <c r="HC812" s="1"/>
      <c r="HD812" s="1"/>
      <c r="HE812" s="1"/>
      <c r="HF812" s="1"/>
      <c r="HG812" s="1"/>
    </row>
    <row r="813" spans="1:2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  <c r="EI813" s="1"/>
      <c r="EJ813" s="1"/>
      <c r="EK813" s="1"/>
      <c r="EL813" s="1"/>
      <c r="EM813" s="1"/>
      <c r="EN813" s="1"/>
      <c r="EO813" s="1"/>
      <c r="EP813" s="1"/>
      <c r="EQ813" s="1"/>
      <c r="ER813" s="1"/>
      <c r="ES813" s="1"/>
      <c r="ET813" s="1"/>
      <c r="EU813" s="1"/>
      <c r="EV813" s="1"/>
      <c r="EW813" s="1"/>
      <c r="EX813" s="1"/>
      <c r="EY813" s="1"/>
      <c r="EZ813" s="1"/>
      <c r="FA813" s="1"/>
      <c r="FB813" s="1"/>
      <c r="FC813" s="1"/>
      <c r="FD813" s="1"/>
      <c r="FE813" s="1"/>
      <c r="FF813" s="1"/>
      <c r="FG813" s="1"/>
      <c r="FH813" s="1"/>
      <c r="FI813" s="1"/>
      <c r="FJ813" s="1"/>
      <c r="FK813" s="1"/>
      <c r="FL813" s="1"/>
      <c r="FM813" s="1"/>
      <c r="FN813" s="1"/>
      <c r="FO813" s="1"/>
      <c r="FP813" s="1"/>
      <c r="FQ813" s="1"/>
      <c r="FR813" s="1"/>
      <c r="FS813" s="1"/>
      <c r="FT813" s="1"/>
      <c r="FU813" s="1"/>
      <c r="FV813" s="1"/>
      <c r="FW813" s="1"/>
      <c r="FX813" s="1"/>
      <c r="FY813" s="1"/>
      <c r="FZ813" s="1"/>
      <c r="GA813" s="1"/>
      <c r="GB813" s="1"/>
      <c r="GC813" s="1"/>
      <c r="GD813" s="1"/>
      <c r="GE813" s="1"/>
      <c r="GF813" s="1"/>
      <c r="GG813" s="1"/>
      <c r="GH813" s="1"/>
      <c r="GI813" s="1"/>
      <c r="GJ813" s="1"/>
      <c r="GK813" s="1"/>
      <c r="GL813" s="1"/>
      <c r="GM813" s="1"/>
      <c r="GN813" s="1"/>
      <c r="GO813" s="1"/>
      <c r="GP813" s="1"/>
      <c r="GQ813" s="1"/>
      <c r="GR813" s="1"/>
      <c r="GS813" s="1"/>
      <c r="GT813" s="1"/>
      <c r="GU813" s="1"/>
      <c r="GV813" s="1"/>
      <c r="GW813" s="1"/>
      <c r="GX813" s="1"/>
      <c r="GY813" s="1"/>
      <c r="GZ813" s="1"/>
      <c r="HA813" s="1"/>
      <c r="HB813" s="1"/>
      <c r="HC813" s="1"/>
      <c r="HD813" s="1"/>
      <c r="HE813" s="1"/>
      <c r="HF813" s="1"/>
      <c r="HG813" s="1"/>
    </row>
    <row r="814" spans="1:2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  <c r="EI814" s="1"/>
      <c r="EJ814" s="1"/>
      <c r="EK814" s="1"/>
      <c r="EL814" s="1"/>
      <c r="EM814" s="1"/>
      <c r="EN814" s="1"/>
      <c r="EO814" s="1"/>
      <c r="EP814" s="1"/>
      <c r="EQ814" s="1"/>
      <c r="ER814" s="1"/>
      <c r="ES814" s="1"/>
      <c r="ET814" s="1"/>
      <c r="EU814" s="1"/>
      <c r="EV814" s="1"/>
      <c r="EW814" s="1"/>
      <c r="EX814" s="1"/>
      <c r="EY814" s="1"/>
      <c r="EZ814" s="1"/>
      <c r="FA814" s="1"/>
      <c r="FB814" s="1"/>
      <c r="FC814" s="1"/>
      <c r="FD814" s="1"/>
      <c r="FE814" s="1"/>
      <c r="FF814" s="1"/>
      <c r="FG814" s="1"/>
      <c r="FH814" s="1"/>
      <c r="FI814" s="1"/>
      <c r="FJ814" s="1"/>
      <c r="FK814" s="1"/>
      <c r="FL814" s="1"/>
      <c r="FM814" s="1"/>
      <c r="FN814" s="1"/>
      <c r="FO814" s="1"/>
      <c r="FP814" s="1"/>
      <c r="FQ814" s="1"/>
      <c r="FR814" s="1"/>
      <c r="FS814" s="1"/>
      <c r="FT814" s="1"/>
      <c r="FU814" s="1"/>
      <c r="FV814" s="1"/>
      <c r="FW814" s="1"/>
      <c r="FX814" s="1"/>
      <c r="FY814" s="1"/>
      <c r="FZ814" s="1"/>
      <c r="GA814" s="1"/>
      <c r="GB814" s="1"/>
      <c r="GC814" s="1"/>
      <c r="GD814" s="1"/>
      <c r="GE814" s="1"/>
      <c r="GF814" s="1"/>
      <c r="GG814" s="1"/>
      <c r="GH814" s="1"/>
      <c r="GI814" s="1"/>
      <c r="GJ814" s="1"/>
      <c r="GK814" s="1"/>
      <c r="GL814" s="1"/>
      <c r="GM814" s="1"/>
      <c r="GN814" s="1"/>
      <c r="GO814" s="1"/>
      <c r="GP814" s="1"/>
      <c r="GQ814" s="1"/>
      <c r="GR814" s="1"/>
      <c r="GS814" s="1"/>
      <c r="GT814" s="1"/>
      <c r="GU814" s="1"/>
      <c r="GV814" s="1"/>
      <c r="GW814" s="1"/>
      <c r="GX814" s="1"/>
      <c r="GY814" s="1"/>
      <c r="GZ814" s="1"/>
      <c r="HA814" s="1"/>
      <c r="HB814" s="1"/>
      <c r="HC814" s="1"/>
      <c r="HD814" s="1"/>
      <c r="HE814" s="1"/>
      <c r="HF814" s="1"/>
      <c r="HG814" s="1"/>
    </row>
    <row r="815" spans="1:2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  <c r="EE815" s="1"/>
      <c r="EF815" s="1"/>
      <c r="EG815" s="1"/>
      <c r="EH815" s="1"/>
      <c r="EI815" s="1"/>
      <c r="EJ815" s="1"/>
      <c r="EK815" s="1"/>
      <c r="EL815" s="1"/>
      <c r="EM815" s="1"/>
      <c r="EN815" s="1"/>
      <c r="EO815" s="1"/>
      <c r="EP815" s="1"/>
      <c r="EQ815" s="1"/>
      <c r="ER815" s="1"/>
      <c r="ES815" s="1"/>
      <c r="ET815" s="1"/>
      <c r="EU815" s="1"/>
      <c r="EV815" s="1"/>
      <c r="EW815" s="1"/>
      <c r="EX815" s="1"/>
      <c r="EY815" s="1"/>
      <c r="EZ815" s="1"/>
      <c r="FA815" s="1"/>
      <c r="FB815" s="1"/>
      <c r="FC815" s="1"/>
      <c r="FD815" s="1"/>
      <c r="FE815" s="1"/>
      <c r="FF815" s="1"/>
      <c r="FG815" s="1"/>
      <c r="FH815" s="1"/>
      <c r="FI815" s="1"/>
      <c r="FJ815" s="1"/>
      <c r="FK815" s="1"/>
      <c r="FL815" s="1"/>
      <c r="FM815" s="1"/>
      <c r="FN815" s="1"/>
      <c r="FO815" s="1"/>
      <c r="FP815" s="1"/>
      <c r="FQ815" s="1"/>
      <c r="FR815" s="1"/>
      <c r="FS815" s="1"/>
      <c r="FT815" s="1"/>
      <c r="FU815" s="1"/>
      <c r="FV815" s="1"/>
      <c r="FW815" s="1"/>
      <c r="FX815" s="1"/>
      <c r="FY815" s="1"/>
      <c r="FZ815" s="1"/>
      <c r="GA815" s="1"/>
      <c r="GB815" s="1"/>
      <c r="GC815" s="1"/>
      <c r="GD815" s="1"/>
      <c r="GE815" s="1"/>
      <c r="GF815" s="1"/>
      <c r="GG815" s="1"/>
      <c r="GH815" s="1"/>
      <c r="GI815" s="1"/>
      <c r="GJ815" s="1"/>
      <c r="GK815" s="1"/>
      <c r="GL815" s="1"/>
      <c r="GM815" s="1"/>
      <c r="GN815" s="1"/>
      <c r="GO815" s="1"/>
      <c r="GP815" s="1"/>
      <c r="GQ815" s="1"/>
      <c r="GR815" s="1"/>
      <c r="GS815" s="1"/>
      <c r="GT815" s="1"/>
      <c r="GU815" s="1"/>
      <c r="GV815" s="1"/>
      <c r="GW815" s="1"/>
      <c r="GX815" s="1"/>
      <c r="GY815" s="1"/>
      <c r="GZ815" s="1"/>
      <c r="HA815" s="1"/>
      <c r="HB815" s="1"/>
      <c r="HC815" s="1"/>
      <c r="HD815" s="1"/>
      <c r="HE815" s="1"/>
      <c r="HF815" s="1"/>
      <c r="HG815" s="1"/>
    </row>
    <row r="816" spans="1:2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  <c r="EE816" s="1"/>
      <c r="EF816" s="1"/>
      <c r="EG816" s="1"/>
      <c r="EH816" s="1"/>
      <c r="EI816" s="1"/>
      <c r="EJ816" s="1"/>
      <c r="EK816" s="1"/>
      <c r="EL816" s="1"/>
      <c r="EM816" s="1"/>
      <c r="EN816" s="1"/>
      <c r="EO816" s="1"/>
      <c r="EP816" s="1"/>
      <c r="EQ816" s="1"/>
      <c r="ER816" s="1"/>
      <c r="ES816" s="1"/>
      <c r="ET816" s="1"/>
      <c r="EU816" s="1"/>
      <c r="EV816" s="1"/>
      <c r="EW816" s="1"/>
      <c r="EX816" s="1"/>
      <c r="EY816" s="1"/>
      <c r="EZ816" s="1"/>
      <c r="FA816" s="1"/>
      <c r="FB816" s="1"/>
      <c r="FC816" s="1"/>
      <c r="FD816" s="1"/>
      <c r="FE816" s="1"/>
      <c r="FF816" s="1"/>
      <c r="FG816" s="1"/>
      <c r="FH816" s="1"/>
      <c r="FI816" s="1"/>
      <c r="FJ816" s="1"/>
      <c r="FK816" s="1"/>
      <c r="FL816" s="1"/>
      <c r="FM816" s="1"/>
      <c r="FN816" s="1"/>
      <c r="FO816" s="1"/>
      <c r="FP816" s="1"/>
      <c r="FQ816" s="1"/>
      <c r="FR816" s="1"/>
      <c r="FS816" s="1"/>
      <c r="FT816" s="1"/>
      <c r="FU816" s="1"/>
      <c r="FV816" s="1"/>
      <c r="FW816" s="1"/>
      <c r="FX816" s="1"/>
      <c r="FY816" s="1"/>
      <c r="FZ816" s="1"/>
      <c r="GA816" s="1"/>
      <c r="GB816" s="1"/>
      <c r="GC816" s="1"/>
      <c r="GD816" s="1"/>
      <c r="GE816" s="1"/>
      <c r="GF816" s="1"/>
      <c r="GG816" s="1"/>
      <c r="GH816" s="1"/>
      <c r="GI816" s="1"/>
      <c r="GJ816" s="1"/>
      <c r="GK816" s="1"/>
      <c r="GL816" s="1"/>
      <c r="GM816" s="1"/>
      <c r="GN816" s="1"/>
      <c r="GO816" s="1"/>
      <c r="GP816" s="1"/>
      <c r="GQ816" s="1"/>
      <c r="GR816" s="1"/>
      <c r="GS816" s="1"/>
      <c r="GT816" s="1"/>
      <c r="GU816" s="1"/>
      <c r="GV816" s="1"/>
      <c r="GW816" s="1"/>
      <c r="GX816" s="1"/>
      <c r="GY816" s="1"/>
      <c r="GZ816" s="1"/>
      <c r="HA816" s="1"/>
      <c r="HB816" s="1"/>
      <c r="HC816" s="1"/>
      <c r="HD816" s="1"/>
      <c r="HE816" s="1"/>
      <c r="HF816" s="1"/>
      <c r="HG816" s="1"/>
    </row>
    <row r="817" spans="1:2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  <c r="EI817" s="1"/>
      <c r="EJ817" s="1"/>
      <c r="EK817" s="1"/>
      <c r="EL817" s="1"/>
      <c r="EM817" s="1"/>
      <c r="EN817" s="1"/>
      <c r="EO817" s="1"/>
      <c r="EP817" s="1"/>
      <c r="EQ817" s="1"/>
      <c r="ER817" s="1"/>
      <c r="ES817" s="1"/>
      <c r="ET817" s="1"/>
      <c r="EU817" s="1"/>
      <c r="EV817" s="1"/>
      <c r="EW817" s="1"/>
      <c r="EX817" s="1"/>
      <c r="EY817" s="1"/>
      <c r="EZ817" s="1"/>
      <c r="FA817" s="1"/>
      <c r="FB817" s="1"/>
      <c r="FC817" s="1"/>
      <c r="FD817" s="1"/>
      <c r="FE817" s="1"/>
      <c r="FF817" s="1"/>
      <c r="FG817" s="1"/>
      <c r="FH817" s="1"/>
      <c r="FI817" s="1"/>
      <c r="FJ817" s="1"/>
      <c r="FK817" s="1"/>
      <c r="FL817" s="1"/>
      <c r="FM817" s="1"/>
      <c r="FN817" s="1"/>
      <c r="FO817" s="1"/>
      <c r="FP817" s="1"/>
      <c r="FQ817" s="1"/>
      <c r="FR817" s="1"/>
      <c r="FS817" s="1"/>
      <c r="FT817" s="1"/>
      <c r="FU817" s="1"/>
      <c r="FV817" s="1"/>
      <c r="FW817" s="1"/>
      <c r="FX817" s="1"/>
      <c r="FY817" s="1"/>
      <c r="FZ817" s="1"/>
      <c r="GA817" s="1"/>
      <c r="GB817" s="1"/>
      <c r="GC817" s="1"/>
      <c r="GD817" s="1"/>
      <c r="GE817" s="1"/>
      <c r="GF817" s="1"/>
      <c r="GG817" s="1"/>
      <c r="GH817" s="1"/>
      <c r="GI817" s="1"/>
      <c r="GJ817" s="1"/>
      <c r="GK817" s="1"/>
      <c r="GL817" s="1"/>
      <c r="GM817" s="1"/>
      <c r="GN817" s="1"/>
      <c r="GO817" s="1"/>
      <c r="GP817" s="1"/>
      <c r="GQ817" s="1"/>
      <c r="GR817" s="1"/>
      <c r="GS817" s="1"/>
      <c r="GT817" s="1"/>
      <c r="GU817" s="1"/>
      <c r="GV817" s="1"/>
      <c r="GW817" s="1"/>
      <c r="GX817" s="1"/>
      <c r="GY817" s="1"/>
      <c r="GZ817" s="1"/>
      <c r="HA817" s="1"/>
      <c r="HB817" s="1"/>
      <c r="HC817" s="1"/>
      <c r="HD817" s="1"/>
      <c r="HE817" s="1"/>
      <c r="HF817" s="1"/>
      <c r="HG817" s="1"/>
    </row>
    <row r="818" spans="1:2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  <c r="EI818" s="1"/>
      <c r="EJ818" s="1"/>
      <c r="EK818" s="1"/>
      <c r="EL818" s="1"/>
      <c r="EM818" s="1"/>
      <c r="EN818" s="1"/>
      <c r="EO818" s="1"/>
      <c r="EP818" s="1"/>
      <c r="EQ818" s="1"/>
      <c r="ER818" s="1"/>
      <c r="ES818" s="1"/>
      <c r="ET818" s="1"/>
      <c r="EU818" s="1"/>
      <c r="EV818" s="1"/>
      <c r="EW818" s="1"/>
      <c r="EX818" s="1"/>
      <c r="EY818" s="1"/>
      <c r="EZ818" s="1"/>
      <c r="FA818" s="1"/>
      <c r="FB818" s="1"/>
      <c r="FC818" s="1"/>
      <c r="FD818" s="1"/>
      <c r="FE818" s="1"/>
      <c r="FF818" s="1"/>
      <c r="FG818" s="1"/>
      <c r="FH818" s="1"/>
      <c r="FI818" s="1"/>
      <c r="FJ818" s="1"/>
      <c r="FK818" s="1"/>
      <c r="FL818" s="1"/>
      <c r="FM818" s="1"/>
      <c r="FN818" s="1"/>
      <c r="FO818" s="1"/>
      <c r="FP818" s="1"/>
      <c r="FQ818" s="1"/>
      <c r="FR818" s="1"/>
      <c r="FS818" s="1"/>
      <c r="FT818" s="1"/>
      <c r="FU818" s="1"/>
      <c r="FV818" s="1"/>
      <c r="FW818" s="1"/>
      <c r="FX818" s="1"/>
      <c r="FY818" s="1"/>
      <c r="FZ818" s="1"/>
      <c r="GA818" s="1"/>
      <c r="GB818" s="1"/>
      <c r="GC818" s="1"/>
      <c r="GD818" s="1"/>
      <c r="GE818" s="1"/>
      <c r="GF818" s="1"/>
      <c r="GG818" s="1"/>
      <c r="GH818" s="1"/>
      <c r="GI818" s="1"/>
      <c r="GJ818" s="1"/>
      <c r="GK818" s="1"/>
      <c r="GL818" s="1"/>
      <c r="GM818" s="1"/>
      <c r="GN818" s="1"/>
      <c r="GO818" s="1"/>
      <c r="GP818" s="1"/>
      <c r="GQ818" s="1"/>
      <c r="GR818" s="1"/>
      <c r="GS818" s="1"/>
      <c r="GT818" s="1"/>
      <c r="GU818" s="1"/>
      <c r="GV818" s="1"/>
      <c r="GW818" s="1"/>
      <c r="GX818" s="1"/>
      <c r="GY818" s="1"/>
      <c r="GZ818" s="1"/>
      <c r="HA818" s="1"/>
      <c r="HB818" s="1"/>
      <c r="HC818" s="1"/>
      <c r="HD818" s="1"/>
      <c r="HE818" s="1"/>
      <c r="HF818" s="1"/>
      <c r="HG818" s="1"/>
    </row>
    <row r="819" spans="1:2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  <c r="EI819" s="1"/>
      <c r="EJ819" s="1"/>
      <c r="EK819" s="1"/>
      <c r="EL819" s="1"/>
      <c r="EM819" s="1"/>
      <c r="EN819" s="1"/>
      <c r="EO819" s="1"/>
      <c r="EP819" s="1"/>
      <c r="EQ819" s="1"/>
      <c r="ER819" s="1"/>
      <c r="ES819" s="1"/>
      <c r="ET819" s="1"/>
      <c r="EU819" s="1"/>
      <c r="EV819" s="1"/>
      <c r="EW819" s="1"/>
      <c r="EX819" s="1"/>
      <c r="EY819" s="1"/>
      <c r="EZ819" s="1"/>
      <c r="FA819" s="1"/>
      <c r="FB819" s="1"/>
      <c r="FC819" s="1"/>
      <c r="FD819" s="1"/>
      <c r="FE819" s="1"/>
      <c r="FF819" s="1"/>
      <c r="FG819" s="1"/>
      <c r="FH819" s="1"/>
      <c r="FI819" s="1"/>
      <c r="FJ819" s="1"/>
      <c r="FK819" s="1"/>
      <c r="FL819" s="1"/>
      <c r="FM819" s="1"/>
      <c r="FN819" s="1"/>
      <c r="FO819" s="1"/>
      <c r="FP819" s="1"/>
      <c r="FQ819" s="1"/>
      <c r="FR819" s="1"/>
      <c r="FS819" s="1"/>
      <c r="FT819" s="1"/>
      <c r="FU819" s="1"/>
      <c r="FV819" s="1"/>
      <c r="FW819" s="1"/>
      <c r="FX819" s="1"/>
      <c r="FY819" s="1"/>
      <c r="FZ819" s="1"/>
      <c r="GA819" s="1"/>
      <c r="GB819" s="1"/>
      <c r="GC819" s="1"/>
      <c r="GD819" s="1"/>
      <c r="GE819" s="1"/>
      <c r="GF819" s="1"/>
      <c r="GG819" s="1"/>
      <c r="GH819" s="1"/>
      <c r="GI819" s="1"/>
      <c r="GJ819" s="1"/>
      <c r="GK819" s="1"/>
      <c r="GL819" s="1"/>
      <c r="GM819" s="1"/>
      <c r="GN819" s="1"/>
      <c r="GO819" s="1"/>
      <c r="GP819" s="1"/>
      <c r="GQ819" s="1"/>
      <c r="GR819" s="1"/>
      <c r="GS819" s="1"/>
      <c r="GT819" s="1"/>
      <c r="GU819" s="1"/>
      <c r="GV819" s="1"/>
      <c r="GW819" s="1"/>
      <c r="GX819" s="1"/>
      <c r="GY819" s="1"/>
      <c r="GZ819" s="1"/>
      <c r="HA819" s="1"/>
      <c r="HB819" s="1"/>
      <c r="HC819" s="1"/>
      <c r="HD819" s="1"/>
      <c r="HE819" s="1"/>
      <c r="HF819" s="1"/>
      <c r="HG819" s="1"/>
    </row>
    <row r="820" spans="1:2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  <c r="EA820" s="1"/>
      <c r="EB820" s="1"/>
      <c r="EC820" s="1"/>
      <c r="ED820" s="1"/>
      <c r="EE820" s="1"/>
      <c r="EF820" s="1"/>
      <c r="EG820" s="1"/>
      <c r="EH820" s="1"/>
      <c r="EI820" s="1"/>
      <c r="EJ820" s="1"/>
      <c r="EK820" s="1"/>
      <c r="EL820" s="1"/>
      <c r="EM820" s="1"/>
      <c r="EN820" s="1"/>
      <c r="EO820" s="1"/>
      <c r="EP820" s="1"/>
      <c r="EQ820" s="1"/>
      <c r="ER820" s="1"/>
      <c r="ES820" s="1"/>
      <c r="ET820" s="1"/>
      <c r="EU820" s="1"/>
      <c r="EV820" s="1"/>
      <c r="EW820" s="1"/>
      <c r="EX820" s="1"/>
      <c r="EY820" s="1"/>
      <c r="EZ820" s="1"/>
      <c r="FA820" s="1"/>
      <c r="FB820" s="1"/>
      <c r="FC820" s="1"/>
      <c r="FD820" s="1"/>
      <c r="FE820" s="1"/>
      <c r="FF820" s="1"/>
      <c r="FG820" s="1"/>
      <c r="FH820" s="1"/>
      <c r="FI820" s="1"/>
      <c r="FJ820" s="1"/>
      <c r="FK820" s="1"/>
      <c r="FL820" s="1"/>
      <c r="FM820" s="1"/>
      <c r="FN820" s="1"/>
      <c r="FO820" s="1"/>
      <c r="FP820" s="1"/>
      <c r="FQ820" s="1"/>
      <c r="FR820" s="1"/>
      <c r="FS820" s="1"/>
      <c r="FT820" s="1"/>
      <c r="FU820" s="1"/>
      <c r="FV820" s="1"/>
      <c r="FW820" s="1"/>
      <c r="FX820" s="1"/>
      <c r="FY820" s="1"/>
      <c r="FZ820" s="1"/>
      <c r="GA820" s="1"/>
      <c r="GB820" s="1"/>
      <c r="GC820" s="1"/>
      <c r="GD820" s="1"/>
      <c r="GE820" s="1"/>
      <c r="GF820" s="1"/>
      <c r="GG820" s="1"/>
      <c r="GH820" s="1"/>
      <c r="GI820" s="1"/>
      <c r="GJ820" s="1"/>
      <c r="GK820" s="1"/>
      <c r="GL820" s="1"/>
      <c r="GM820" s="1"/>
      <c r="GN820" s="1"/>
      <c r="GO820" s="1"/>
      <c r="GP820" s="1"/>
      <c r="GQ820" s="1"/>
      <c r="GR820" s="1"/>
      <c r="GS820" s="1"/>
      <c r="GT820" s="1"/>
      <c r="GU820" s="1"/>
      <c r="GV820" s="1"/>
      <c r="GW820" s="1"/>
      <c r="GX820" s="1"/>
      <c r="GY820" s="1"/>
      <c r="GZ820" s="1"/>
      <c r="HA820" s="1"/>
      <c r="HB820" s="1"/>
      <c r="HC820" s="1"/>
      <c r="HD820" s="1"/>
      <c r="HE820" s="1"/>
      <c r="HF820" s="1"/>
      <c r="HG820" s="1"/>
    </row>
    <row r="821" spans="1:2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  <c r="EA821" s="1"/>
      <c r="EB821" s="1"/>
      <c r="EC821" s="1"/>
      <c r="ED821" s="1"/>
      <c r="EE821" s="1"/>
      <c r="EF821" s="1"/>
      <c r="EG821" s="1"/>
      <c r="EH821" s="1"/>
      <c r="EI821" s="1"/>
      <c r="EJ821" s="1"/>
      <c r="EK821" s="1"/>
      <c r="EL821" s="1"/>
      <c r="EM821" s="1"/>
      <c r="EN821" s="1"/>
      <c r="EO821" s="1"/>
      <c r="EP821" s="1"/>
      <c r="EQ821" s="1"/>
      <c r="ER821" s="1"/>
      <c r="ES821" s="1"/>
      <c r="ET821" s="1"/>
      <c r="EU821" s="1"/>
      <c r="EV821" s="1"/>
      <c r="EW821" s="1"/>
      <c r="EX821" s="1"/>
      <c r="EY821" s="1"/>
      <c r="EZ821" s="1"/>
      <c r="FA821" s="1"/>
      <c r="FB821" s="1"/>
      <c r="FC821" s="1"/>
      <c r="FD821" s="1"/>
      <c r="FE821" s="1"/>
      <c r="FF821" s="1"/>
      <c r="FG821" s="1"/>
      <c r="FH821" s="1"/>
      <c r="FI821" s="1"/>
      <c r="FJ821" s="1"/>
      <c r="FK821" s="1"/>
      <c r="FL821" s="1"/>
      <c r="FM821" s="1"/>
      <c r="FN821" s="1"/>
      <c r="FO821" s="1"/>
      <c r="FP821" s="1"/>
      <c r="FQ821" s="1"/>
      <c r="FR821" s="1"/>
      <c r="FS821" s="1"/>
      <c r="FT821" s="1"/>
      <c r="FU821" s="1"/>
      <c r="FV821" s="1"/>
      <c r="FW821" s="1"/>
      <c r="FX821" s="1"/>
      <c r="FY821" s="1"/>
      <c r="FZ821" s="1"/>
      <c r="GA821" s="1"/>
      <c r="GB821" s="1"/>
      <c r="GC821" s="1"/>
      <c r="GD821" s="1"/>
      <c r="GE821" s="1"/>
      <c r="GF821" s="1"/>
      <c r="GG821" s="1"/>
      <c r="GH821" s="1"/>
      <c r="GI821" s="1"/>
      <c r="GJ821" s="1"/>
      <c r="GK821" s="1"/>
      <c r="GL821" s="1"/>
      <c r="GM821" s="1"/>
      <c r="GN821" s="1"/>
      <c r="GO821" s="1"/>
      <c r="GP821" s="1"/>
      <c r="GQ821" s="1"/>
      <c r="GR821" s="1"/>
      <c r="GS821" s="1"/>
      <c r="GT821" s="1"/>
      <c r="GU821" s="1"/>
      <c r="GV821" s="1"/>
      <c r="GW821" s="1"/>
      <c r="GX821" s="1"/>
      <c r="GY821" s="1"/>
      <c r="GZ821" s="1"/>
      <c r="HA821" s="1"/>
      <c r="HB821" s="1"/>
      <c r="HC821" s="1"/>
      <c r="HD821" s="1"/>
      <c r="HE821" s="1"/>
      <c r="HF821" s="1"/>
      <c r="HG821" s="1"/>
    </row>
    <row r="822" spans="1:2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  <c r="EI822" s="1"/>
      <c r="EJ822" s="1"/>
      <c r="EK822" s="1"/>
      <c r="EL822" s="1"/>
      <c r="EM822" s="1"/>
      <c r="EN822" s="1"/>
      <c r="EO822" s="1"/>
      <c r="EP822" s="1"/>
      <c r="EQ822" s="1"/>
      <c r="ER822" s="1"/>
      <c r="ES822" s="1"/>
      <c r="ET822" s="1"/>
      <c r="EU822" s="1"/>
      <c r="EV822" s="1"/>
      <c r="EW822" s="1"/>
      <c r="EX822" s="1"/>
      <c r="EY822" s="1"/>
      <c r="EZ822" s="1"/>
      <c r="FA822" s="1"/>
      <c r="FB822" s="1"/>
      <c r="FC822" s="1"/>
      <c r="FD822" s="1"/>
      <c r="FE822" s="1"/>
      <c r="FF822" s="1"/>
      <c r="FG822" s="1"/>
      <c r="FH822" s="1"/>
      <c r="FI822" s="1"/>
      <c r="FJ822" s="1"/>
      <c r="FK822" s="1"/>
      <c r="FL822" s="1"/>
      <c r="FM822" s="1"/>
      <c r="FN822" s="1"/>
      <c r="FO822" s="1"/>
      <c r="FP822" s="1"/>
      <c r="FQ822" s="1"/>
      <c r="FR822" s="1"/>
      <c r="FS822" s="1"/>
      <c r="FT822" s="1"/>
      <c r="FU822" s="1"/>
      <c r="FV822" s="1"/>
      <c r="FW822" s="1"/>
      <c r="FX822" s="1"/>
      <c r="FY822" s="1"/>
      <c r="FZ822" s="1"/>
      <c r="GA822" s="1"/>
      <c r="GB822" s="1"/>
      <c r="GC822" s="1"/>
      <c r="GD822" s="1"/>
      <c r="GE822" s="1"/>
      <c r="GF822" s="1"/>
      <c r="GG822" s="1"/>
      <c r="GH822" s="1"/>
      <c r="GI822" s="1"/>
      <c r="GJ822" s="1"/>
      <c r="GK822" s="1"/>
      <c r="GL822" s="1"/>
      <c r="GM822" s="1"/>
      <c r="GN822" s="1"/>
      <c r="GO822" s="1"/>
      <c r="GP822" s="1"/>
      <c r="GQ822" s="1"/>
      <c r="GR822" s="1"/>
      <c r="GS822" s="1"/>
      <c r="GT822" s="1"/>
      <c r="GU822" s="1"/>
      <c r="GV822" s="1"/>
      <c r="GW822" s="1"/>
      <c r="GX822" s="1"/>
      <c r="GY822" s="1"/>
      <c r="GZ822" s="1"/>
      <c r="HA822" s="1"/>
      <c r="HB822" s="1"/>
      <c r="HC822" s="1"/>
      <c r="HD822" s="1"/>
      <c r="HE822" s="1"/>
      <c r="HF822" s="1"/>
      <c r="HG822" s="1"/>
    </row>
    <row r="823" spans="1:2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  <c r="EI823" s="1"/>
      <c r="EJ823" s="1"/>
      <c r="EK823" s="1"/>
      <c r="EL823" s="1"/>
      <c r="EM823" s="1"/>
      <c r="EN823" s="1"/>
      <c r="EO823" s="1"/>
      <c r="EP823" s="1"/>
      <c r="EQ823" s="1"/>
      <c r="ER823" s="1"/>
      <c r="ES823" s="1"/>
      <c r="ET823" s="1"/>
      <c r="EU823" s="1"/>
      <c r="EV823" s="1"/>
      <c r="EW823" s="1"/>
      <c r="EX823" s="1"/>
      <c r="EY823" s="1"/>
      <c r="EZ823" s="1"/>
      <c r="FA823" s="1"/>
      <c r="FB823" s="1"/>
      <c r="FC823" s="1"/>
      <c r="FD823" s="1"/>
      <c r="FE823" s="1"/>
      <c r="FF823" s="1"/>
      <c r="FG823" s="1"/>
      <c r="FH823" s="1"/>
      <c r="FI823" s="1"/>
      <c r="FJ823" s="1"/>
      <c r="FK823" s="1"/>
      <c r="FL823" s="1"/>
      <c r="FM823" s="1"/>
      <c r="FN823" s="1"/>
      <c r="FO823" s="1"/>
      <c r="FP823" s="1"/>
      <c r="FQ823" s="1"/>
      <c r="FR823" s="1"/>
      <c r="FS823" s="1"/>
      <c r="FT823" s="1"/>
      <c r="FU823" s="1"/>
      <c r="FV823" s="1"/>
      <c r="FW823" s="1"/>
      <c r="FX823" s="1"/>
      <c r="FY823" s="1"/>
      <c r="FZ823" s="1"/>
      <c r="GA823" s="1"/>
      <c r="GB823" s="1"/>
      <c r="GC823" s="1"/>
      <c r="GD823" s="1"/>
      <c r="GE823" s="1"/>
      <c r="GF823" s="1"/>
      <c r="GG823" s="1"/>
      <c r="GH823" s="1"/>
      <c r="GI823" s="1"/>
      <c r="GJ823" s="1"/>
      <c r="GK823" s="1"/>
      <c r="GL823" s="1"/>
      <c r="GM823" s="1"/>
      <c r="GN823" s="1"/>
      <c r="GO823" s="1"/>
      <c r="GP823" s="1"/>
      <c r="GQ823" s="1"/>
      <c r="GR823" s="1"/>
      <c r="GS823" s="1"/>
      <c r="GT823" s="1"/>
      <c r="GU823" s="1"/>
      <c r="GV823" s="1"/>
      <c r="GW823" s="1"/>
      <c r="GX823" s="1"/>
      <c r="GY823" s="1"/>
      <c r="GZ823" s="1"/>
      <c r="HA823" s="1"/>
      <c r="HB823" s="1"/>
      <c r="HC823" s="1"/>
      <c r="HD823" s="1"/>
      <c r="HE823" s="1"/>
      <c r="HF823" s="1"/>
      <c r="HG823" s="1"/>
    </row>
    <row r="824" spans="1:2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  <c r="EI824" s="1"/>
      <c r="EJ824" s="1"/>
      <c r="EK824" s="1"/>
      <c r="EL824" s="1"/>
      <c r="EM824" s="1"/>
      <c r="EN824" s="1"/>
      <c r="EO824" s="1"/>
      <c r="EP824" s="1"/>
      <c r="EQ824" s="1"/>
      <c r="ER824" s="1"/>
      <c r="ES824" s="1"/>
      <c r="ET824" s="1"/>
      <c r="EU824" s="1"/>
      <c r="EV824" s="1"/>
      <c r="EW824" s="1"/>
      <c r="EX824" s="1"/>
      <c r="EY824" s="1"/>
      <c r="EZ824" s="1"/>
      <c r="FA824" s="1"/>
      <c r="FB824" s="1"/>
      <c r="FC824" s="1"/>
      <c r="FD824" s="1"/>
      <c r="FE824" s="1"/>
      <c r="FF824" s="1"/>
      <c r="FG824" s="1"/>
      <c r="FH824" s="1"/>
      <c r="FI824" s="1"/>
      <c r="FJ824" s="1"/>
      <c r="FK824" s="1"/>
      <c r="FL824" s="1"/>
      <c r="FM824" s="1"/>
      <c r="FN824" s="1"/>
      <c r="FO824" s="1"/>
      <c r="FP824" s="1"/>
      <c r="FQ824" s="1"/>
      <c r="FR824" s="1"/>
      <c r="FS824" s="1"/>
      <c r="FT824" s="1"/>
      <c r="FU824" s="1"/>
      <c r="FV824" s="1"/>
      <c r="FW824" s="1"/>
      <c r="FX824" s="1"/>
      <c r="FY824" s="1"/>
      <c r="FZ824" s="1"/>
      <c r="GA824" s="1"/>
      <c r="GB824" s="1"/>
      <c r="GC824" s="1"/>
      <c r="GD824" s="1"/>
      <c r="GE824" s="1"/>
      <c r="GF824" s="1"/>
      <c r="GG824" s="1"/>
      <c r="GH824" s="1"/>
      <c r="GI824" s="1"/>
      <c r="GJ824" s="1"/>
      <c r="GK824" s="1"/>
      <c r="GL824" s="1"/>
      <c r="GM824" s="1"/>
      <c r="GN824" s="1"/>
      <c r="GO824" s="1"/>
      <c r="GP824" s="1"/>
      <c r="GQ824" s="1"/>
      <c r="GR824" s="1"/>
      <c r="GS824" s="1"/>
      <c r="GT824" s="1"/>
      <c r="GU824" s="1"/>
      <c r="GV824" s="1"/>
      <c r="GW824" s="1"/>
      <c r="GX824" s="1"/>
      <c r="GY824" s="1"/>
      <c r="GZ824" s="1"/>
      <c r="HA824" s="1"/>
      <c r="HB824" s="1"/>
      <c r="HC824" s="1"/>
      <c r="HD824" s="1"/>
      <c r="HE824" s="1"/>
      <c r="HF824" s="1"/>
      <c r="HG824" s="1"/>
    </row>
    <row r="825" spans="1:2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  <c r="EK825" s="1"/>
      <c r="EL825" s="1"/>
      <c r="EM825" s="1"/>
      <c r="EN825" s="1"/>
      <c r="EO825" s="1"/>
      <c r="EP825" s="1"/>
      <c r="EQ825" s="1"/>
      <c r="ER825" s="1"/>
      <c r="ES825" s="1"/>
      <c r="ET825" s="1"/>
      <c r="EU825" s="1"/>
      <c r="EV825" s="1"/>
      <c r="EW825" s="1"/>
      <c r="EX825" s="1"/>
      <c r="EY825" s="1"/>
      <c r="EZ825" s="1"/>
      <c r="FA825" s="1"/>
      <c r="FB825" s="1"/>
      <c r="FC825" s="1"/>
      <c r="FD825" s="1"/>
      <c r="FE825" s="1"/>
      <c r="FF825" s="1"/>
      <c r="FG825" s="1"/>
      <c r="FH825" s="1"/>
      <c r="FI825" s="1"/>
      <c r="FJ825" s="1"/>
      <c r="FK825" s="1"/>
      <c r="FL825" s="1"/>
      <c r="FM825" s="1"/>
      <c r="FN825" s="1"/>
      <c r="FO825" s="1"/>
      <c r="FP825" s="1"/>
      <c r="FQ825" s="1"/>
      <c r="FR825" s="1"/>
      <c r="FS825" s="1"/>
      <c r="FT825" s="1"/>
      <c r="FU825" s="1"/>
      <c r="FV825" s="1"/>
      <c r="FW825" s="1"/>
      <c r="FX825" s="1"/>
      <c r="FY825" s="1"/>
      <c r="FZ825" s="1"/>
      <c r="GA825" s="1"/>
      <c r="GB825" s="1"/>
      <c r="GC825" s="1"/>
      <c r="GD825" s="1"/>
      <c r="GE825" s="1"/>
      <c r="GF825" s="1"/>
      <c r="GG825" s="1"/>
      <c r="GH825" s="1"/>
      <c r="GI825" s="1"/>
      <c r="GJ825" s="1"/>
      <c r="GK825" s="1"/>
      <c r="GL825" s="1"/>
      <c r="GM825" s="1"/>
      <c r="GN825" s="1"/>
      <c r="GO825" s="1"/>
      <c r="GP825" s="1"/>
      <c r="GQ825" s="1"/>
      <c r="GR825" s="1"/>
      <c r="GS825" s="1"/>
      <c r="GT825" s="1"/>
      <c r="GU825" s="1"/>
      <c r="GV825" s="1"/>
      <c r="GW825" s="1"/>
      <c r="GX825" s="1"/>
      <c r="GY825" s="1"/>
      <c r="GZ825" s="1"/>
      <c r="HA825" s="1"/>
      <c r="HB825" s="1"/>
      <c r="HC825" s="1"/>
      <c r="HD825" s="1"/>
      <c r="HE825" s="1"/>
      <c r="HF825" s="1"/>
      <c r="HG825" s="1"/>
    </row>
    <row r="826" spans="1:2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  <c r="EI826" s="1"/>
      <c r="EJ826" s="1"/>
      <c r="EK826" s="1"/>
      <c r="EL826" s="1"/>
      <c r="EM826" s="1"/>
      <c r="EN826" s="1"/>
      <c r="EO826" s="1"/>
      <c r="EP826" s="1"/>
      <c r="EQ826" s="1"/>
      <c r="ER826" s="1"/>
      <c r="ES826" s="1"/>
      <c r="ET826" s="1"/>
      <c r="EU826" s="1"/>
      <c r="EV826" s="1"/>
      <c r="EW826" s="1"/>
      <c r="EX826" s="1"/>
      <c r="EY826" s="1"/>
      <c r="EZ826" s="1"/>
      <c r="FA826" s="1"/>
      <c r="FB826" s="1"/>
      <c r="FC826" s="1"/>
      <c r="FD826" s="1"/>
      <c r="FE826" s="1"/>
      <c r="FF826" s="1"/>
      <c r="FG826" s="1"/>
      <c r="FH826" s="1"/>
      <c r="FI826" s="1"/>
      <c r="FJ826" s="1"/>
      <c r="FK826" s="1"/>
      <c r="FL826" s="1"/>
      <c r="FM826" s="1"/>
      <c r="FN826" s="1"/>
      <c r="FO826" s="1"/>
      <c r="FP826" s="1"/>
      <c r="FQ826" s="1"/>
      <c r="FR826" s="1"/>
      <c r="FS826" s="1"/>
      <c r="FT826" s="1"/>
      <c r="FU826" s="1"/>
      <c r="FV826" s="1"/>
      <c r="FW826" s="1"/>
      <c r="FX826" s="1"/>
      <c r="FY826" s="1"/>
      <c r="FZ826" s="1"/>
      <c r="GA826" s="1"/>
      <c r="GB826" s="1"/>
      <c r="GC826" s="1"/>
      <c r="GD826" s="1"/>
      <c r="GE826" s="1"/>
      <c r="GF826" s="1"/>
      <c r="GG826" s="1"/>
      <c r="GH826" s="1"/>
      <c r="GI826" s="1"/>
      <c r="GJ826" s="1"/>
      <c r="GK826" s="1"/>
      <c r="GL826" s="1"/>
      <c r="GM826" s="1"/>
      <c r="GN826" s="1"/>
      <c r="GO826" s="1"/>
      <c r="GP826" s="1"/>
      <c r="GQ826" s="1"/>
      <c r="GR826" s="1"/>
      <c r="GS826" s="1"/>
      <c r="GT826" s="1"/>
      <c r="GU826" s="1"/>
      <c r="GV826" s="1"/>
      <c r="GW826" s="1"/>
      <c r="GX826" s="1"/>
      <c r="GY826" s="1"/>
      <c r="GZ826" s="1"/>
      <c r="HA826" s="1"/>
      <c r="HB826" s="1"/>
      <c r="HC826" s="1"/>
      <c r="HD826" s="1"/>
      <c r="HE826" s="1"/>
      <c r="HF826" s="1"/>
      <c r="HG826" s="1"/>
    </row>
    <row r="827" spans="1:2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  <c r="EK827" s="1"/>
      <c r="EL827" s="1"/>
      <c r="EM827" s="1"/>
      <c r="EN827" s="1"/>
      <c r="EO827" s="1"/>
      <c r="EP827" s="1"/>
      <c r="EQ827" s="1"/>
      <c r="ER827" s="1"/>
      <c r="ES827" s="1"/>
      <c r="ET827" s="1"/>
      <c r="EU827" s="1"/>
      <c r="EV827" s="1"/>
      <c r="EW827" s="1"/>
      <c r="EX827" s="1"/>
      <c r="EY827" s="1"/>
      <c r="EZ827" s="1"/>
      <c r="FA827" s="1"/>
      <c r="FB827" s="1"/>
      <c r="FC827" s="1"/>
      <c r="FD827" s="1"/>
      <c r="FE827" s="1"/>
      <c r="FF827" s="1"/>
      <c r="FG827" s="1"/>
      <c r="FH827" s="1"/>
      <c r="FI827" s="1"/>
      <c r="FJ827" s="1"/>
      <c r="FK827" s="1"/>
      <c r="FL827" s="1"/>
      <c r="FM827" s="1"/>
      <c r="FN827" s="1"/>
      <c r="FO827" s="1"/>
      <c r="FP827" s="1"/>
      <c r="FQ827" s="1"/>
      <c r="FR827" s="1"/>
      <c r="FS827" s="1"/>
      <c r="FT827" s="1"/>
      <c r="FU827" s="1"/>
      <c r="FV827" s="1"/>
      <c r="FW827" s="1"/>
      <c r="FX827" s="1"/>
      <c r="FY827" s="1"/>
      <c r="FZ827" s="1"/>
      <c r="GA827" s="1"/>
      <c r="GB827" s="1"/>
      <c r="GC827" s="1"/>
      <c r="GD827" s="1"/>
      <c r="GE827" s="1"/>
      <c r="GF827" s="1"/>
      <c r="GG827" s="1"/>
      <c r="GH827" s="1"/>
      <c r="GI827" s="1"/>
      <c r="GJ827" s="1"/>
      <c r="GK827" s="1"/>
      <c r="GL827" s="1"/>
      <c r="GM827" s="1"/>
      <c r="GN827" s="1"/>
      <c r="GO827" s="1"/>
      <c r="GP827" s="1"/>
      <c r="GQ827" s="1"/>
      <c r="GR827" s="1"/>
      <c r="GS827" s="1"/>
      <c r="GT827" s="1"/>
      <c r="GU827" s="1"/>
      <c r="GV827" s="1"/>
      <c r="GW827" s="1"/>
      <c r="GX827" s="1"/>
      <c r="GY827" s="1"/>
      <c r="GZ827" s="1"/>
      <c r="HA827" s="1"/>
      <c r="HB827" s="1"/>
      <c r="HC827" s="1"/>
      <c r="HD827" s="1"/>
      <c r="HE827" s="1"/>
      <c r="HF827" s="1"/>
      <c r="HG827" s="1"/>
    </row>
    <row r="828" spans="1:2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  <c r="EI828" s="1"/>
      <c r="EJ828" s="1"/>
      <c r="EK828" s="1"/>
      <c r="EL828" s="1"/>
      <c r="EM828" s="1"/>
      <c r="EN828" s="1"/>
      <c r="EO828" s="1"/>
      <c r="EP828" s="1"/>
      <c r="EQ828" s="1"/>
      <c r="ER828" s="1"/>
      <c r="ES828" s="1"/>
      <c r="ET828" s="1"/>
      <c r="EU828" s="1"/>
      <c r="EV828" s="1"/>
      <c r="EW828" s="1"/>
      <c r="EX828" s="1"/>
      <c r="EY828" s="1"/>
      <c r="EZ828" s="1"/>
      <c r="FA828" s="1"/>
      <c r="FB828" s="1"/>
      <c r="FC828" s="1"/>
      <c r="FD828" s="1"/>
      <c r="FE828" s="1"/>
      <c r="FF828" s="1"/>
      <c r="FG828" s="1"/>
      <c r="FH828" s="1"/>
      <c r="FI828" s="1"/>
      <c r="FJ828" s="1"/>
      <c r="FK828" s="1"/>
      <c r="FL828" s="1"/>
      <c r="FM828" s="1"/>
      <c r="FN828" s="1"/>
      <c r="FO828" s="1"/>
      <c r="FP828" s="1"/>
      <c r="FQ828" s="1"/>
      <c r="FR828" s="1"/>
      <c r="FS828" s="1"/>
      <c r="FT828" s="1"/>
      <c r="FU828" s="1"/>
      <c r="FV828" s="1"/>
      <c r="FW828" s="1"/>
      <c r="FX828" s="1"/>
      <c r="FY828" s="1"/>
      <c r="FZ828" s="1"/>
      <c r="GA828" s="1"/>
      <c r="GB828" s="1"/>
      <c r="GC828" s="1"/>
      <c r="GD828" s="1"/>
      <c r="GE828" s="1"/>
      <c r="GF828" s="1"/>
      <c r="GG828" s="1"/>
      <c r="GH828" s="1"/>
      <c r="GI828" s="1"/>
      <c r="GJ828" s="1"/>
      <c r="GK828" s="1"/>
      <c r="GL828" s="1"/>
      <c r="GM828" s="1"/>
      <c r="GN828" s="1"/>
      <c r="GO828" s="1"/>
      <c r="GP828" s="1"/>
      <c r="GQ828" s="1"/>
      <c r="GR828" s="1"/>
      <c r="GS828" s="1"/>
      <c r="GT828" s="1"/>
      <c r="GU828" s="1"/>
      <c r="GV828" s="1"/>
      <c r="GW828" s="1"/>
      <c r="GX828" s="1"/>
      <c r="GY828" s="1"/>
      <c r="GZ828" s="1"/>
      <c r="HA828" s="1"/>
      <c r="HB828" s="1"/>
      <c r="HC828" s="1"/>
      <c r="HD828" s="1"/>
      <c r="HE828" s="1"/>
      <c r="HF828" s="1"/>
      <c r="HG828" s="1"/>
    </row>
    <row r="829" spans="1:2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  <c r="EA829" s="1"/>
      <c r="EB829" s="1"/>
      <c r="EC829" s="1"/>
      <c r="ED829" s="1"/>
      <c r="EE829" s="1"/>
      <c r="EF829" s="1"/>
      <c r="EG829" s="1"/>
      <c r="EH829" s="1"/>
      <c r="EI829" s="1"/>
      <c r="EJ829" s="1"/>
      <c r="EK829" s="1"/>
      <c r="EL829" s="1"/>
      <c r="EM829" s="1"/>
      <c r="EN829" s="1"/>
      <c r="EO829" s="1"/>
      <c r="EP829" s="1"/>
      <c r="EQ829" s="1"/>
      <c r="ER829" s="1"/>
      <c r="ES829" s="1"/>
      <c r="ET829" s="1"/>
      <c r="EU829" s="1"/>
      <c r="EV829" s="1"/>
      <c r="EW829" s="1"/>
      <c r="EX829" s="1"/>
      <c r="EY829" s="1"/>
      <c r="EZ829" s="1"/>
      <c r="FA829" s="1"/>
      <c r="FB829" s="1"/>
      <c r="FC829" s="1"/>
      <c r="FD829" s="1"/>
      <c r="FE829" s="1"/>
      <c r="FF829" s="1"/>
      <c r="FG829" s="1"/>
      <c r="FH829" s="1"/>
      <c r="FI829" s="1"/>
      <c r="FJ829" s="1"/>
      <c r="FK829" s="1"/>
      <c r="FL829" s="1"/>
      <c r="FM829" s="1"/>
      <c r="FN829" s="1"/>
      <c r="FO829" s="1"/>
      <c r="FP829" s="1"/>
      <c r="FQ829" s="1"/>
      <c r="FR829" s="1"/>
      <c r="FS829" s="1"/>
      <c r="FT829" s="1"/>
      <c r="FU829" s="1"/>
      <c r="FV829" s="1"/>
      <c r="FW829" s="1"/>
      <c r="FX829" s="1"/>
      <c r="FY829" s="1"/>
      <c r="FZ829" s="1"/>
      <c r="GA829" s="1"/>
      <c r="GB829" s="1"/>
      <c r="GC829" s="1"/>
      <c r="GD829" s="1"/>
      <c r="GE829" s="1"/>
      <c r="GF829" s="1"/>
      <c r="GG829" s="1"/>
      <c r="GH829" s="1"/>
      <c r="GI829" s="1"/>
      <c r="GJ829" s="1"/>
      <c r="GK829" s="1"/>
      <c r="GL829" s="1"/>
      <c r="GM829" s="1"/>
      <c r="GN829" s="1"/>
      <c r="GO829" s="1"/>
      <c r="GP829" s="1"/>
      <c r="GQ829" s="1"/>
      <c r="GR829" s="1"/>
      <c r="GS829" s="1"/>
      <c r="GT829" s="1"/>
      <c r="GU829" s="1"/>
      <c r="GV829" s="1"/>
      <c r="GW829" s="1"/>
      <c r="GX829" s="1"/>
      <c r="GY829" s="1"/>
      <c r="GZ829" s="1"/>
      <c r="HA829" s="1"/>
      <c r="HB829" s="1"/>
      <c r="HC829" s="1"/>
      <c r="HD829" s="1"/>
      <c r="HE829" s="1"/>
      <c r="HF829" s="1"/>
      <c r="HG829" s="1"/>
    </row>
    <row r="830" spans="1:2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  <c r="DR830" s="1"/>
      <c r="DS830" s="1"/>
      <c r="DT830" s="1"/>
      <c r="DU830" s="1"/>
      <c r="DV830" s="1"/>
      <c r="DW830" s="1"/>
      <c r="DX830" s="1"/>
      <c r="DY830" s="1"/>
      <c r="DZ830" s="1"/>
      <c r="EA830" s="1"/>
      <c r="EB830" s="1"/>
      <c r="EC830" s="1"/>
      <c r="ED830" s="1"/>
      <c r="EE830" s="1"/>
      <c r="EF830" s="1"/>
      <c r="EG830" s="1"/>
      <c r="EH830" s="1"/>
      <c r="EI830" s="1"/>
      <c r="EJ830" s="1"/>
      <c r="EK830" s="1"/>
      <c r="EL830" s="1"/>
      <c r="EM830" s="1"/>
      <c r="EN830" s="1"/>
      <c r="EO830" s="1"/>
      <c r="EP830" s="1"/>
      <c r="EQ830" s="1"/>
      <c r="ER830" s="1"/>
      <c r="ES830" s="1"/>
      <c r="ET830" s="1"/>
      <c r="EU830" s="1"/>
      <c r="EV830" s="1"/>
      <c r="EW830" s="1"/>
      <c r="EX830" s="1"/>
      <c r="EY830" s="1"/>
      <c r="EZ830" s="1"/>
      <c r="FA830" s="1"/>
      <c r="FB830" s="1"/>
      <c r="FC830" s="1"/>
      <c r="FD830" s="1"/>
      <c r="FE830" s="1"/>
      <c r="FF830" s="1"/>
      <c r="FG830" s="1"/>
      <c r="FH830" s="1"/>
      <c r="FI830" s="1"/>
      <c r="FJ830" s="1"/>
      <c r="FK830" s="1"/>
      <c r="FL830" s="1"/>
      <c r="FM830" s="1"/>
      <c r="FN830" s="1"/>
      <c r="FO830" s="1"/>
      <c r="FP830" s="1"/>
      <c r="FQ830" s="1"/>
      <c r="FR830" s="1"/>
      <c r="FS830" s="1"/>
      <c r="FT830" s="1"/>
      <c r="FU830" s="1"/>
      <c r="FV830" s="1"/>
      <c r="FW830" s="1"/>
      <c r="FX830" s="1"/>
      <c r="FY830" s="1"/>
      <c r="FZ830" s="1"/>
      <c r="GA830" s="1"/>
      <c r="GB830" s="1"/>
      <c r="GC830" s="1"/>
      <c r="GD830" s="1"/>
      <c r="GE830" s="1"/>
      <c r="GF830" s="1"/>
      <c r="GG830" s="1"/>
      <c r="GH830" s="1"/>
      <c r="GI830" s="1"/>
      <c r="GJ830" s="1"/>
      <c r="GK830" s="1"/>
      <c r="GL830" s="1"/>
      <c r="GM830" s="1"/>
      <c r="GN830" s="1"/>
      <c r="GO830" s="1"/>
      <c r="GP830" s="1"/>
      <c r="GQ830" s="1"/>
      <c r="GR830" s="1"/>
      <c r="GS830" s="1"/>
      <c r="GT830" s="1"/>
      <c r="GU830" s="1"/>
      <c r="GV830" s="1"/>
      <c r="GW830" s="1"/>
      <c r="GX830" s="1"/>
      <c r="GY830" s="1"/>
      <c r="GZ830" s="1"/>
      <c r="HA830" s="1"/>
      <c r="HB830" s="1"/>
      <c r="HC830" s="1"/>
      <c r="HD830" s="1"/>
      <c r="HE830" s="1"/>
      <c r="HF830" s="1"/>
      <c r="HG830" s="1"/>
    </row>
    <row r="831" spans="1:2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  <c r="DR831" s="1"/>
      <c r="DS831" s="1"/>
      <c r="DT831" s="1"/>
      <c r="DU831" s="1"/>
      <c r="DV831" s="1"/>
      <c r="DW831" s="1"/>
      <c r="DX831" s="1"/>
      <c r="DY831" s="1"/>
      <c r="DZ831" s="1"/>
      <c r="EA831" s="1"/>
      <c r="EB831" s="1"/>
      <c r="EC831" s="1"/>
      <c r="ED831" s="1"/>
      <c r="EE831" s="1"/>
      <c r="EF831" s="1"/>
      <c r="EG831" s="1"/>
      <c r="EH831" s="1"/>
      <c r="EI831" s="1"/>
      <c r="EJ831" s="1"/>
      <c r="EK831" s="1"/>
      <c r="EL831" s="1"/>
      <c r="EM831" s="1"/>
      <c r="EN831" s="1"/>
      <c r="EO831" s="1"/>
      <c r="EP831" s="1"/>
      <c r="EQ831" s="1"/>
      <c r="ER831" s="1"/>
      <c r="ES831" s="1"/>
      <c r="ET831" s="1"/>
      <c r="EU831" s="1"/>
      <c r="EV831" s="1"/>
      <c r="EW831" s="1"/>
      <c r="EX831" s="1"/>
      <c r="EY831" s="1"/>
      <c r="EZ831" s="1"/>
      <c r="FA831" s="1"/>
      <c r="FB831" s="1"/>
      <c r="FC831" s="1"/>
      <c r="FD831" s="1"/>
      <c r="FE831" s="1"/>
      <c r="FF831" s="1"/>
      <c r="FG831" s="1"/>
      <c r="FH831" s="1"/>
      <c r="FI831" s="1"/>
      <c r="FJ831" s="1"/>
      <c r="FK831" s="1"/>
      <c r="FL831" s="1"/>
      <c r="FM831" s="1"/>
      <c r="FN831" s="1"/>
      <c r="FO831" s="1"/>
      <c r="FP831" s="1"/>
      <c r="FQ831" s="1"/>
      <c r="FR831" s="1"/>
      <c r="FS831" s="1"/>
      <c r="FT831" s="1"/>
      <c r="FU831" s="1"/>
      <c r="FV831" s="1"/>
      <c r="FW831" s="1"/>
      <c r="FX831" s="1"/>
      <c r="FY831" s="1"/>
      <c r="FZ831" s="1"/>
      <c r="GA831" s="1"/>
      <c r="GB831" s="1"/>
      <c r="GC831" s="1"/>
      <c r="GD831" s="1"/>
      <c r="GE831" s="1"/>
      <c r="GF831" s="1"/>
      <c r="GG831" s="1"/>
      <c r="GH831" s="1"/>
      <c r="GI831" s="1"/>
      <c r="GJ831" s="1"/>
      <c r="GK831" s="1"/>
      <c r="GL831" s="1"/>
      <c r="GM831" s="1"/>
      <c r="GN831" s="1"/>
      <c r="GO831" s="1"/>
      <c r="GP831" s="1"/>
      <c r="GQ831" s="1"/>
      <c r="GR831" s="1"/>
      <c r="GS831" s="1"/>
      <c r="GT831" s="1"/>
      <c r="GU831" s="1"/>
      <c r="GV831" s="1"/>
      <c r="GW831" s="1"/>
      <c r="GX831" s="1"/>
      <c r="GY831" s="1"/>
      <c r="GZ831" s="1"/>
      <c r="HA831" s="1"/>
      <c r="HB831" s="1"/>
      <c r="HC831" s="1"/>
      <c r="HD831" s="1"/>
      <c r="HE831" s="1"/>
      <c r="HF831" s="1"/>
      <c r="HG831" s="1"/>
    </row>
    <row r="832" spans="1:2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  <c r="DP832" s="1"/>
      <c r="DQ832" s="1"/>
      <c r="DR832" s="1"/>
      <c r="DS832" s="1"/>
      <c r="DT832" s="1"/>
      <c r="DU832" s="1"/>
      <c r="DV832" s="1"/>
      <c r="DW832" s="1"/>
      <c r="DX832" s="1"/>
      <c r="DY832" s="1"/>
      <c r="DZ832" s="1"/>
      <c r="EA832" s="1"/>
      <c r="EB832" s="1"/>
      <c r="EC832" s="1"/>
      <c r="ED832" s="1"/>
      <c r="EE832" s="1"/>
      <c r="EF832" s="1"/>
      <c r="EG832" s="1"/>
      <c r="EH832" s="1"/>
      <c r="EI832" s="1"/>
      <c r="EJ832" s="1"/>
      <c r="EK832" s="1"/>
      <c r="EL832" s="1"/>
      <c r="EM832" s="1"/>
      <c r="EN832" s="1"/>
      <c r="EO832" s="1"/>
      <c r="EP832" s="1"/>
      <c r="EQ832" s="1"/>
      <c r="ER832" s="1"/>
      <c r="ES832" s="1"/>
      <c r="ET832" s="1"/>
      <c r="EU832" s="1"/>
      <c r="EV832" s="1"/>
      <c r="EW832" s="1"/>
      <c r="EX832" s="1"/>
      <c r="EY832" s="1"/>
      <c r="EZ832" s="1"/>
      <c r="FA832" s="1"/>
      <c r="FB832" s="1"/>
      <c r="FC832" s="1"/>
      <c r="FD832" s="1"/>
      <c r="FE832" s="1"/>
      <c r="FF832" s="1"/>
      <c r="FG832" s="1"/>
      <c r="FH832" s="1"/>
      <c r="FI832" s="1"/>
      <c r="FJ832" s="1"/>
      <c r="FK832" s="1"/>
      <c r="FL832" s="1"/>
      <c r="FM832" s="1"/>
      <c r="FN832" s="1"/>
      <c r="FO832" s="1"/>
      <c r="FP832" s="1"/>
      <c r="FQ832" s="1"/>
      <c r="FR832" s="1"/>
      <c r="FS832" s="1"/>
      <c r="FT832" s="1"/>
      <c r="FU832" s="1"/>
      <c r="FV832" s="1"/>
      <c r="FW832" s="1"/>
      <c r="FX832" s="1"/>
      <c r="FY832" s="1"/>
      <c r="FZ832" s="1"/>
      <c r="GA832" s="1"/>
      <c r="GB832" s="1"/>
      <c r="GC832" s="1"/>
      <c r="GD832" s="1"/>
      <c r="GE832" s="1"/>
      <c r="GF832" s="1"/>
      <c r="GG832" s="1"/>
      <c r="GH832" s="1"/>
      <c r="GI832" s="1"/>
      <c r="GJ832" s="1"/>
      <c r="GK832" s="1"/>
      <c r="GL832" s="1"/>
      <c r="GM832" s="1"/>
      <c r="GN832" s="1"/>
      <c r="GO832" s="1"/>
      <c r="GP832" s="1"/>
      <c r="GQ832" s="1"/>
      <c r="GR832" s="1"/>
      <c r="GS832" s="1"/>
      <c r="GT832" s="1"/>
      <c r="GU832" s="1"/>
      <c r="GV832" s="1"/>
      <c r="GW832" s="1"/>
      <c r="GX832" s="1"/>
      <c r="GY832" s="1"/>
      <c r="GZ832" s="1"/>
      <c r="HA832" s="1"/>
      <c r="HB832" s="1"/>
      <c r="HC832" s="1"/>
      <c r="HD832" s="1"/>
      <c r="HE832" s="1"/>
      <c r="HF832" s="1"/>
      <c r="HG832" s="1"/>
    </row>
    <row r="833" spans="1:2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  <c r="DR833" s="1"/>
      <c r="DS833" s="1"/>
      <c r="DT833" s="1"/>
      <c r="DU833" s="1"/>
      <c r="DV833" s="1"/>
      <c r="DW833" s="1"/>
      <c r="DX833" s="1"/>
      <c r="DY833" s="1"/>
      <c r="DZ833" s="1"/>
      <c r="EA833" s="1"/>
      <c r="EB833" s="1"/>
      <c r="EC833" s="1"/>
      <c r="ED833" s="1"/>
      <c r="EE833" s="1"/>
      <c r="EF833" s="1"/>
      <c r="EG833" s="1"/>
      <c r="EH833" s="1"/>
      <c r="EI833" s="1"/>
      <c r="EJ833" s="1"/>
      <c r="EK833" s="1"/>
      <c r="EL833" s="1"/>
      <c r="EM833" s="1"/>
      <c r="EN833" s="1"/>
      <c r="EO833" s="1"/>
      <c r="EP833" s="1"/>
      <c r="EQ833" s="1"/>
      <c r="ER833" s="1"/>
      <c r="ES833" s="1"/>
      <c r="ET833" s="1"/>
      <c r="EU833" s="1"/>
      <c r="EV833" s="1"/>
      <c r="EW833" s="1"/>
      <c r="EX833" s="1"/>
      <c r="EY833" s="1"/>
      <c r="EZ833" s="1"/>
      <c r="FA833" s="1"/>
      <c r="FB833" s="1"/>
      <c r="FC833" s="1"/>
      <c r="FD833" s="1"/>
      <c r="FE833" s="1"/>
      <c r="FF833" s="1"/>
      <c r="FG833" s="1"/>
      <c r="FH833" s="1"/>
      <c r="FI833" s="1"/>
      <c r="FJ833" s="1"/>
      <c r="FK833" s="1"/>
      <c r="FL833" s="1"/>
      <c r="FM833" s="1"/>
      <c r="FN833" s="1"/>
      <c r="FO833" s="1"/>
      <c r="FP833" s="1"/>
      <c r="FQ833" s="1"/>
      <c r="FR833" s="1"/>
      <c r="FS833" s="1"/>
      <c r="FT833" s="1"/>
      <c r="FU833" s="1"/>
      <c r="FV833" s="1"/>
      <c r="FW833" s="1"/>
      <c r="FX833" s="1"/>
      <c r="FY833" s="1"/>
      <c r="FZ833" s="1"/>
      <c r="GA833" s="1"/>
      <c r="GB833" s="1"/>
      <c r="GC833" s="1"/>
      <c r="GD833" s="1"/>
      <c r="GE833" s="1"/>
      <c r="GF833" s="1"/>
      <c r="GG833" s="1"/>
      <c r="GH833" s="1"/>
      <c r="GI833" s="1"/>
      <c r="GJ833" s="1"/>
      <c r="GK833" s="1"/>
      <c r="GL833" s="1"/>
      <c r="GM833" s="1"/>
      <c r="GN833" s="1"/>
      <c r="GO833" s="1"/>
      <c r="GP833" s="1"/>
      <c r="GQ833" s="1"/>
      <c r="GR833" s="1"/>
      <c r="GS833" s="1"/>
      <c r="GT833" s="1"/>
      <c r="GU833" s="1"/>
      <c r="GV833" s="1"/>
      <c r="GW833" s="1"/>
      <c r="GX833" s="1"/>
      <c r="GY833" s="1"/>
      <c r="GZ833" s="1"/>
      <c r="HA833" s="1"/>
      <c r="HB833" s="1"/>
      <c r="HC833" s="1"/>
      <c r="HD833" s="1"/>
      <c r="HE833" s="1"/>
      <c r="HF833" s="1"/>
      <c r="HG833" s="1"/>
    </row>
    <row r="834" spans="1:2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  <c r="DV834" s="1"/>
      <c r="DW834" s="1"/>
      <c r="DX834" s="1"/>
      <c r="DY834" s="1"/>
      <c r="DZ834" s="1"/>
      <c r="EA834" s="1"/>
      <c r="EB834" s="1"/>
      <c r="EC834" s="1"/>
      <c r="ED834" s="1"/>
      <c r="EE834" s="1"/>
      <c r="EF834" s="1"/>
      <c r="EG834" s="1"/>
      <c r="EH834" s="1"/>
      <c r="EI834" s="1"/>
      <c r="EJ834" s="1"/>
      <c r="EK834" s="1"/>
      <c r="EL834" s="1"/>
      <c r="EM834" s="1"/>
      <c r="EN834" s="1"/>
      <c r="EO834" s="1"/>
      <c r="EP834" s="1"/>
      <c r="EQ834" s="1"/>
      <c r="ER834" s="1"/>
      <c r="ES834" s="1"/>
      <c r="ET834" s="1"/>
      <c r="EU834" s="1"/>
      <c r="EV834" s="1"/>
      <c r="EW834" s="1"/>
      <c r="EX834" s="1"/>
      <c r="EY834" s="1"/>
      <c r="EZ834" s="1"/>
      <c r="FA834" s="1"/>
      <c r="FB834" s="1"/>
      <c r="FC834" s="1"/>
      <c r="FD834" s="1"/>
      <c r="FE834" s="1"/>
      <c r="FF834" s="1"/>
      <c r="FG834" s="1"/>
      <c r="FH834" s="1"/>
      <c r="FI834" s="1"/>
      <c r="FJ834" s="1"/>
      <c r="FK834" s="1"/>
      <c r="FL834" s="1"/>
      <c r="FM834" s="1"/>
      <c r="FN834" s="1"/>
      <c r="FO834" s="1"/>
      <c r="FP834" s="1"/>
      <c r="FQ834" s="1"/>
      <c r="FR834" s="1"/>
      <c r="FS834" s="1"/>
      <c r="FT834" s="1"/>
      <c r="FU834" s="1"/>
      <c r="FV834" s="1"/>
      <c r="FW834" s="1"/>
      <c r="FX834" s="1"/>
      <c r="FY834" s="1"/>
      <c r="FZ834" s="1"/>
      <c r="GA834" s="1"/>
      <c r="GB834" s="1"/>
      <c r="GC834" s="1"/>
      <c r="GD834" s="1"/>
      <c r="GE834" s="1"/>
      <c r="GF834" s="1"/>
      <c r="GG834" s="1"/>
      <c r="GH834" s="1"/>
      <c r="GI834" s="1"/>
      <c r="GJ834" s="1"/>
      <c r="GK834" s="1"/>
      <c r="GL834" s="1"/>
      <c r="GM834" s="1"/>
      <c r="GN834" s="1"/>
      <c r="GO834" s="1"/>
      <c r="GP834" s="1"/>
      <c r="GQ834" s="1"/>
      <c r="GR834" s="1"/>
      <c r="GS834" s="1"/>
      <c r="GT834" s="1"/>
      <c r="GU834" s="1"/>
      <c r="GV834" s="1"/>
      <c r="GW834" s="1"/>
      <c r="GX834" s="1"/>
      <c r="GY834" s="1"/>
      <c r="GZ834" s="1"/>
      <c r="HA834" s="1"/>
      <c r="HB834" s="1"/>
      <c r="HC834" s="1"/>
      <c r="HD834" s="1"/>
      <c r="HE834" s="1"/>
      <c r="HF834" s="1"/>
      <c r="HG834" s="1"/>
    </row>
    <row r="835" spans="1:2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  <c r="EI835" s="1"/>
      <c r="EJ835" s="1"/>
      <c r="EK835" s="1"/>
      <c r="EL835" s="1"/>
      <c r="EM835" s="1"/>
      <c r="EN835" s="1"/>
      <c r="EO835" s="1"/>
      <c r="EP835" s="1"/>
      <c r="EQ835" s="1"/>
      <c r="ER835" s="1"/>
      <c r="ES835" s="1"/>
      <c r="ET835" s="1"/>
      <c r="EU835" s="1"/>
      <c r="EV835" s="1"/>
      <c r="EW835" s="1"/>
      <c r="EX835" s="1"/>
      <c r="EY835" s="1"/>
      <c r="EZ835" s="1"/>
      <c r="FA835" s="1"/>
      <c r="FB835" s="1"/>
      <c r="FC835" s="1"/>
      <c r="FD835" s="1"/>
      <c r="FE835" s="1"/>
      <c r="FF835" s="1"/>
      <c r="FG835" s="1"/>
      <c r="FH835" s="1"/>
      <c r="FI835" s="1"/>
      <c r="FJ835" s="1"/>
      <c r="FK835" s="1"/>
      <c r="FL835" s="1"/>
      <c r="FM835" s="1"/>
      <c r="FN835" s="1"/>
      <c r="FO835" s="1"/>
      <c r="FP835" s="1"/>
      <c r="FQ835" s="1"/>
      <c r="FR835" s="1"/>
      <c r="FS835" s="1"/>
      <c r="FT835" s="1"/>
      <c r="FU835" s="1"/>
      <c r="FV835" s="1"/>
      <c r="FW835" s="1"/>
      <c r="FX835" s="1"/>
      <c r="FY835" s="1"/>
      <c r="FZ835" s="1"/>
      <c r="GA835" s="1"/>
      <c r="GB835" s="1"/>
      <c r="GC835" s="1"/>
      <c r="GD835" s="1"/>
      <c r="GE835" s="1"/>
      <c r="GF835" s="1"/>
      <c r="GG835" s="1"/>
      <c r="GH835" s="1"/>
      <c r="GI835" s="1"/>
      <c r="GJ835" s="1"/>
      <c r="GK835" s="1"/>
      <c r="GL835" s="1"/>
      <c r="GM835" s="1"/>
      <c r="GN835" s="1"/>
      <c r="GO835" s="1"/>
      <c r="GP835" s="1"/>
      <c r="GQ835" s="1"/>
      <c r="GR835" s="1"/>
      <c r="GS835" s="1"/>
      <c r="GT835" s="1"/>
      <c r="GU835" s="1"/>
      <c r="GV835" s="1"/>
      <c r="GW835" s="1"/>
      <c r="GX835" s="1"/>
      <c r="GY835" s="1"/>
      <c r="GZ835" s="1"/>
      <c r="HA835" s="1"/>
      <c r="HB835" s="1"/>
      <c r="HC835" s="1"/>
      <c r="HD835" s="1"/>
      <c r="HE835" s="1"/>
      <c r="HF835" s="1"/>
      <c r="HG835" s="1"/>
    </row>
    <row r="836" spans="1:2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  <c r="EK836" s="1"/>
      <c r="EL836" s="1"/>
      <c r="EM836" s="1"/>
      <c r="EN836" s="1"/>
      <c r="EO836" s="1"/>
      <c r="EP836" s="1"/>
      <c r="EQ836" s="1"/>
      <c r="ER836" s="1"/>
      <c r="ES836" s="1"/>
      <c r="ET836" s="1"/>
      <c r="EU836" s="1"/>
      <c r="EV836" s="1"/>
      <c r="EW836" s="1"/>
      <c r="EX836" s="1"/>
      <c r="EY836" s="1"/>
      <c r="EZ836" s="1"/>
      <c r="FA836" s="1"/>
      <c r="FB836" s="1"/>
      <c r="FC836" s="1"/>
      <c r="FD836" s="1"/>
      <c r="FE836" s="1"/>
      <c r="FF836" s="1"/>
      <c r="FG836" s="1"/>
      <c r="FH836" s="1"/>
      <c r="FI836" s="1"/>
      <c r="FJ836" s="1"/>
      <c r="FK836" s="1"/>
      <c r="FL836" s="1"/>
      <c r="FM836" s="1"/>
      <c r="FN836" s="1"/>
      <c r="FO836" s="1"/>
      <c r="FP836" s="1"/>
      <c r="FQ836" s="1"/>
      <c r="FR836" s="1"/>
      <c r="FS836" s="1"/>
      <c r="FT836" s="1"/>
      <c r="FU836" s="1"/>
      <c r="FV836" s="1"/>
      <c r="FW836" s="1"/>
      <c r="FX836" s="1"/>
      <c r="FY836" s="1"/>
      <c r="FZ836" s="1"/>
      <c r="GA836" s="1"/>
      <c r="GB836" s="1"/>
      <c r="GC836" s="1"/>
      <c r="GD836" s="1"/>
      <c r="GE836" s="1"/>
      <c r="GF836" s="1"/>
      <c r="GG836" s="1"/>
      <c r="GH836" s="1"/>
      <c r="GI836" s="1"/>
      <c r="GJ836" s="1"/>
      <c r="GK836" s="1"/>
      <c r="GL836" s="1"/>
      <c r="GM836" s="1"/>
      <c r="GN836" s="1"/>
      <c r="GO836" s="1"/>
      <c r="GP836" s="1"/>
      <c r="GQ836" s="1"/>
      <c r="GR836" s="1"/>
      <c r="GS836" s="1"/>
      <c r="GT836" s="1"/>
      <c r="GU836" s="1"/>
      <c r="GV836" s="1"/>
      <c r="GW836" s="1"/>
      <c r="GX836" s="1"/>
      <c r="GY836" s="1"/>
      <c r="GZ836" s="1"/>
      <c r="HA836" s="1"/>
      <c r="HB836" s="1"/>
      <c r="HC836" s="1"/>
      <c r="HD836" s="1"/>
      <c r="HE836" s="1"/>
      <c r="HF836" s="1"/>
      <c r="HG836" s="1"/>
    </row>
    <row r="837" spans="1:2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  <c r="EK837" s="1"/>
      <c r="EL837" s="1"/>
      <c r="EM837" s="1"/>
      <c r="EN837" s="1"/>
      <c r="EO837" s="1"/>
      <c r="EP837" s="1"/>
      <c r="EQ837" s="1"/>
      <c r="ER837" s="1"/>
      <c r="ES837" s="1"/>
      <c r="ET837" s="1"/>
      <c r="EU837" s="1"/>
      <c r="EV837" s="1"/>
      <c r="EW837" s="1"/>
      <c r="EX837" s="1"/>
      <c r="EY837" s="1"/>
      <c r="EZ837" s="1"/>
      <c r="FA837" s="1"/>
      <c r="FB837" s="1"/>
      <c r="FC837" s="1"/>
      <c r="FD837" s="1"/>
      <c r="FE837" s="1"/>
      <c r="FF837" s="1"/>
      <c r="FG837" s="1"/>
      <c r="FH837" s="1"/>
      <c r="FI837" s="1"/>
      <c r="FJ837" s="1"/>
      <c r="FK837" s="1"/>
      <c r="FL837" s="1"/>
      <c r="FM837" s="1"/>
      <c r="FN837" s="1"/>
      <c r="FO837" s="1"/>
      <c r="FP837" s="1"/>
      <c r="FQ837" s="1"/>
      <c r="FR837" s="1"/>
      <c r="FS837" s="1"/>
      <c r="FT837" s="1"/>
      <c r="FU837" s="1"/>
      <c r="FV837" s="1"/>
      <c r="FW837" s="1"/>
      <c r="FX837" s="1"/>
      <c r="FY837" s="1"/>
      <c r="FZ837" s="1"/>
      <c r="GA837" s="1"/>
      <c r="GB837" s="1"/>
      <c r="GC837" s="1"/>
      <c r="GD837" s="1"/>
      <c r="GE837" s="1"/>
      <c r="GF837" s="1"/>
      <c r="GG837" s="1"/>
      <c r="GH837" s="1"/>
      <c r="GI837" s="1"/>
      <c r="GJ837" s="1"/>
      <c r="GK837" s="1"/>
      <c r="GL837" s="1"/>
      <c r="GM837" s="1"/>
      <c r="GN837" s="1"/>
      <c r="GO837" s="1"/>
      <c r="GP837" s="1"/>
      <c r="GQ837" s="1"/>
      <c r="GR837" s="1"/>
      <c r="GS837" s="1"/>
      <c r="GT837" s="1"/>
      <c r="GU837" s="1"/>
      <c r="GV837" s="1"/>
      <c r="GW837" s="1"/>
      <c r="GX837" s="1"/>
      <c r="GY837" s="1"/>
      <c r="GZ837" s="1"/>
      <c r="HA837" s="1"/>
      <c r="HB837" s="1"/>
      <c r="HC837" s="1"/>
      <c r="HD837" s="1"/>
      <c r="HE837" s="1"/>
      <c r="HF837" s="1"/>
      <c r="HG837" s="1"/>
    </row>
    <row r="838" spans="1:2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  <c r="EK838" s="1"/>
      <c r="EL838" s="1"/>
      <c r="EM838" s="1"/>
      <c r="EN838" s="1"/>
      <c r="EO838" s="1"/>
      <c r="EP838" s="1"/>
      <c r="EQ838" s="1"/>
      <c r="ER838" s="1"/>
      <c r="ES838" s="1"/>
      <c r="ET838" s="1"/>
      <c r="EU838" s="1"/>
      <c r="EV838" s="1"/>
      <c r="EW838" s="1"/>
      <c r="EX838" s="1"/>
      <c r="EY838" s="1"/>
      <c r="EZ838" s="1"/>
      <c r="FA838" s="1"/>
      <c r="FB838" s="1"/>
      <c r="FC838" s="1"/>
      <c r="FD838" s="1"/>
      <c r="FE838" s="1"/>
      <c r="FF838" s="1"/>
      <c r="FG838" s="1"/>
      <c r="FH838" s="1"/>
      <c r="FI838" s="1"/>
      <c r="FJ838" s="1"/>
      <c r="FK838" s="1"/>
      <c r="FL838" s="1"/>
      <c r="FM838" s="1"/>
      <c r="FN838" s="1"/>
      <c r="FO838" s="1"/>
      <c r="FP838" s="1"/>
      <c r="FQ838" s="1"/>
      <c r="FR838" s="1"/>
      <c r="FS838" s="1"/>
      <c r="FT838" s="1"/>
      <c r="FU838" s="1"/>
      <c r="FV838" s="1"/>
      <c r="FW838" s="1"/>
      <c r="FX838" s="1"/>
      <c r="FY838" s="1"/>
      <c r="FZ838" s="1"/>
      <c r="GA838" s="1"/>
      <c r="GB838" s="1"/>
      <c r="GC838" s="1"/>
      <c r="GD838" s="1"/>
      <c r="GE838" s="1"/>
      <c r="GF838" s="1"/>
      <c r="GG838" s="1"/>
      <c r="GH838" s="1"/>
      <c r="GI838" s="1"/>
      <c r="GJ838" s="1"/>
      <c r="GK838" s="1"/>
      <c r="GL838" s="1"/>
      <c r="GM838" s="1"/>
      <c r="GN838" s="1"/>
      <c r="GO838" s="1"/>
      <c r="GP838" s="1"/>
      <c r="GQ838" s="1"/>
      <c r="GR838" s="1"/>
      <c r="GS838" s="1"/>
      <c r="GT838" s="1"/>
      <c r="GU838" s="1"/>
      <c r="GV838" s="1"/>
      <c r="GW838" s="1"/>
      <c r="GX838" s="1"/>
      <c r="GY838" s="1"/>
      <c r="GZ838" s="1"/>
      <c r="HA838" s="1"/>
      <c r="HB838" s="1"/>
      <c r="HC838" s="1"/>
      <c r="HD838" s="1"/>
      <c r="HE838" s="1"/>
      <c r="HF838" s="1"/>
      <c r="HG838" s="1"/>
    </row>
    <row r="839" spans="1:2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  <c r="EK839" s="1"/>
      <c r="EL839" s="1"/>
      <c r="EM839" s="1"/>
      <c r="EN839" s="1"/>
      <c r="EO839" s="1"/>
      <c r="EP839" s="1"/>
      <c r="EQ839" s="1"/>
      <c r="ER839" s="1"/>
      <c r="ES839" s="1"/>
      <c r="ET839" s="1"/>
      <c r="EU839" s="1"/>
      <c r="EV839" s="1"/>
      <c r="EW839" s="1"/>
      <c r="EX839" s="1"/>
      <c r="EY839" s="1"/>
      <c r="EZ839" s="1"/>
      <c r="FA839" s="1"/>
      <c r="FB839" s="1"/>
      <c r="FC839" s="1"/>
      <c r="FD839" s="1"/>
      <c r="FE839" s="1"/>
      <c r="FF839" s="1"/>
      <c r="FG839" s="1"/>
      <c r="FH839" s="1"/>
      <c r="FI839" s="1"/>
      <c r="FJ839" s="1"/>
      <c r="FK839" s="1"/>
      <c r="FL839" s="1"/>
      <c r="FM839" s="1"/>
      <c r="FN839" s="1"/>
      <c r="FO839" s="1"/>
      <c r="FP839" s="1"/>
      <c r="FQ839" s="1"/>
      <c r="FR839" s="1"/>
      <c r="FS839" s="1"/>
      <c r="FT839" s="1"/>
      <c r="FU839" s="1"/>
      <c r="FV839" s="1"/>
      <c r="FW839" s="1"/>
      <c r="FX839" s="1"/>
      <c r="FY839" s="1"/>
      <c r="FZ839" s="1"/>
      <c r="GA839" s="1"/>
      <c r="GB839" s="1"/>
      <c r="GC839" s="1"/>
      <c r="GD839" s="1"/>
      <c r="GE839" s="1"/>
      <c r="GF839" s="1"/>
      <c r="GG839" s="1"/>
      <c r="GH839" s="1"/>
      <c r="GI839" s="1"/>
      <c r="GJ839" s="1"/>
      <c r="GK839" s="1"/>
      <c r="GL839" s="1"/>
      <c r="GM839" s="1"/>
      <c r="GN839" s="1"/>
      <c r="GO839" s="1"/>
      <c r="GP839" s="1"/>
      <c r="GQ839" s="1"/>
      <c r="GR839" s="1"/>
      <c r="GS839" s="1"/>
      <c r="GT839" s="1"/>
      <c r="GU839" s="1"/>
      <c r="GV839" s="1"/>
      <c r="GW839" s="1"/>
      <c r="GX839" s="1"/>
      <c r="GY839" s="1"/>
      <c r="GZ839" s="1"/>
      <c r="HA839" s="1"/>
      <c r="HB839" s="1"/>
      <c r="HC839" s="1"/>
      <c r="HD839" s="1"/>
      <c r="HE839" s="1"/>
      <c r="HF839" s="1"/>
      <c r="HG839" s="1"/>
    </row>
    <row r="840" spans="1:2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  <c r="EK840" s="1"/>
      <c r="EL840" s="1"/>
      <c r="EM840" s="1"/>
      <c r="EN840" s="1"/>
      <c r="EO840" s="1"/>
      <c r="EP840" s="1"/>
      <c r="EQ840" s="1"/>
      <c r="ER840" s="1"/>
      <c r="ES840" s="1"/>
      <c r="ET840" s="1"/>
      <c r="EU840" s="1"/>
      <c r="EV840" s="1"/>
      <c r="EW840" s="1"/>
      <c r="EX840" s="1"/>
      <c r="EY840" s="1"/>
      <c r="EZ840" s="1"/>
      <c r="FA840" s="1"/>
      <c r="FB840" s="1"/>
      <c r="FC840" s="1"/>
      <c r="FD840" s="1"/>
      <c r="FE840" s="1"/>
      <c r="FF840" s="1"/>
      <c r="FG840" s="1"/>
      <c r="FH840" s="1"/>
      <c r="FI840" s="1"/>
      <c r="FJ840" s="1"/>
      <c r="FK840" s="1"/>
      <c r="FL840" s="1"/>
      <c r="FM840" s="1"/>
      <c r="FN840" s="1"/>
      <c r="FO840" s="1"/>
      <c r="FP840" s="1"/>
      <c r="FQ840" s="1"/>
      <c r="FR840" s="1"/>
      <c r="FS840" s="1"/>
      <c r="FT840" s="1"/>
      <c r="FU840" s="1"/>
      <c r="FV840" s="1"/>
      <c r="FW840" s="1"/>
      <c r="FX840" s="1"/>
      <c r="FY840" s="1"/>
      <c r="FZ840" s="1"/>
      <c r="GA840" s="1"/>
      <c r="GB840" s="1"/>
      <c r="GC840" s="1"/>
      <c r="GD840" s="1"/>
      <c r="GE840" s="1"/>
      <c r="GF840" s="1"/>
      <c r="GG840" s="1"/>
      <c r="GH840" s="1"/>
      <c r="GI840" s="1"/>
      <c r="GJ840" s="1"/>
      <c r="GK840" s="1"/>
      <c r="GL840" s="1"/>
      <c r="GM840" s="1"/>
      <c r="GN840" s="1"/>
      <c r="GO840" s="1"/>
      <c r="GP840" s="1"/>
      <c r="GQ840" s="1"/>
      <c r="GR840" s="1"/>
      <c r="GS840" s="1"/>
      <c r="GT840" s="1"/>
      <c r="GU840" s="1"/>
      <c r="GV840" s="1"/>
      <c r="GW840" s="1"/>
      <c r="GX840" s="1"/>
      <c r="GY840" s="1"/>
      <c r="GZ840" s="1"/>
      <c r="HA840" s="1"/>
      <c r="HB840" s="1"/>
      <c r="HC840" s="1"/>
      <c r="HD840" s="1"/>
      <c r="HE840" s="1"/>
      <c r="HF840" s="1"/>
      <c r="HG840" s="1"/>
    </row>
    <row r="841" spans="1:2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  <c r="EK841" s="1"/>
      <c r="EL841" s="1"/>
      <c r="EM841" s="1"/>
      <c r="EN841" s="1"/>
      <c r="EO841" s="1"/>
      <c r="EP841" s="1"/>
      <c r="EQ841" s="1"/>
      <c r="ER841" s="1"/>
      <c r="ES841" s="1"/>
      <c r="ET841" s="1"/>
      <c r="EU841" s="1"/>
      <c r="EV841" s="1"/>
      <c r="EW841" s="1"/>
      <c r="EX841" s="1"/>
      <c r="EY841" s="1"/>
      <c r="EZ841" s="1"/>
      <c r="FA841" s="1"/>
      <c r="FB841" s="1"/>
      <c r="FC841" s="1"/>
      <c r="FD841" s="1"/>
      <c r="FE841" s="1"/>
      <c r="FF841" s="1"/>
      <c r="FG841" s="1"/>
      <c r="FH841" s="1"/>
      <c r="FI841" s="1"/>
      <c r="FJ841" s="1"/>
      <c r="FK841" s="1"/>
      <c r="FL841" s="1"/>
      <c r="FM841" s="1"/>
      <c r="FN841" s="1"/>
      <c r="FO841" s="1"/>
      <c r="FP841" s="1"/>
      <c r="FQ841" s="1"/>
      <c r="FR841" s="1"/>
      <c r="FS841" s="1"/>
      <c r="FT841" s="1"/>
      <c r="FU841" s="1"/>
      <c r="FV841" s="1"/>
      <c r="FW841" s="1"/>
      <c r="FX841" s="1"/>
      <c r="FY841" s="1"/>
      <c r="FZ841" s="1"/>
      <c r="GA841" s="1"/>
      <c r="GB841" s="1"/>
      <c r="GC841" s="1"/>
      <c r="GD841" s="1"/>
      <c r="GE841" s="1"/>
      <c r="GF841" s="1"/>
      <c r="GG841" s="1"/>
      <c r="GH841" s="1"/>
      <c r="GI841" s="1"/>
      <c r="GJ841" s="1"/>
      <c r="GK841" s="1"/>
      <c r="GL841" s="1"/>
      <c r="GM841" s="1"/>
      <c r="GN841" s="1"/>
      <c r="GO841" s="1"/>
      <c r="GP841" s="1"/>
      <c r="GQ841" s="1"/>
      <c r="GR841" s="1"/>
      <c r="GS841" s="1"/>
      <c r="GT841" s="1"/>
      <c r="GU841" s="1"/>
      <c r="GV841" s="1"/>
      <c r="GW841" s="1"/>
      <c r="GX841" s="1"/>
      <c r="GY841" s="1"/>
      <c r="GZ841" s="1"/>
      <c r="HA841" s="1"/>
      <c r="HB841" s="1"/>
      <c r="HC841" s="1"/>
      <c r="HD841" s="1"/>
      <c r="HE841" s="1"/>
      <c r="HF841" s="1"/>
      <c r="HG841" s="1"/>
    </row>
    <row r="842" spans="1:2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  <c r="EK842" s="1"/>
      <c r="EL842" s="1"/>
      <c r="EM842" s="1"/>
      <c r="EN842" s="1"/>
      <c r="EO842" s="1"/>
      <c r="EP842" s="1"/>
      <c r="EQ842" s="1"/>
      <c r="ER842" s="1"/>
      <c r="ES842" s="1"/>
      <c r="ET842" s="1"/>
      <c r="EU842" s="1"/>
      <c r="EV842" s="1"/>
      <c r="EW842" s="1"/>
      <c r="EX842" s="1"/>
      <c r="EY842" s="1"/>
      <c r="EZ842" s="1"/>
      <c r="FA842" s="1"/>
      <c r="FB842" s="1"/>
      <c r="FC842" s="1"/>
      <c r="FD842" s="1"/>
      <c r="FE842" s="1"/>
      <c r="FF842" s="1"/>
      <c r="FG842" s="1"/>
      <c r="FH842" s="1"/>
      <c r="FI842" s="1"/>
      <c r="FJ842" s="1"/>
      <c r="FK842" s="1"/>
      <c r="FL842" s="1"/>
      <c r="FM842" s="1"/>
      <c r="FN842" s="1"/>
      <c r="FO842" s="1"/>
      <c r="FP842" s="1"/>
      <c r="FQ842" s="1"/>
      <c r="FR842" s="1"/>
      <c r="FS842" s="1"/>
      <c r="FT842" s="1"/>
      <c r="FU842" s="1"/>
      <c r="FV842" s="1"/>
      <c r="FW842" s="1"/>
      <c r="FX842" s="1"/>
      <c r="FY842" s="1"/>
      <c r="FZ842" s="1"/>
      <c r="GA842" s="1"/>
      <c r="GB842" s="1"/>
      <c r="GC842" s="1"/>
      <c r="GD842" s="1"/>
      <c r="GE842" s="1"/>
      <c r="GF842" s="1"/>
      <c r="GG842" s="1"/>
      <c r="GH842" s="1"/>
      <c r="GI842" s="1"/>
      <c r="GJ842" s="1"/>
      <c r="GK842" s="1"/>
      <c r="GL842" s="1"/>
      <c r="GM842" s="1"/>
      <c r="GN842" s="1"/>
      <c r="GO842" s="1"/>
      <c r="GP842" s="1"/>
      <c r="GQ842" s="1"/>
      <c r="GR842" s="1"/>
      <c r="GS842" s="1"/>
      <c r="GT842" s="1"/>
      <c r="GU842" s="1"/>
      <c r="GV842" s="1"/>
      <c r="GW842" s="1"/>
      <c r="GX842" s="1"/>
      <c r="GY842" s="1"/>
      <c r="GZ842" s="1"/>
      <c r="HA842" s="1"/>
      <c r="HB842" s="1"/>
      <c r="HC842" s="1"/>
      <c r="HD842" s="1"/>
      <c r="HE842" s="1"/>
      <c r="HF842" s="1"/>
      <c r="HG842" s="1"/>
    </row>
    <row r="843" spans="1:2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  <c r="EK843" s="1"/>
      <c r="EL843" s="1"/>
      <c r="EM843" s="1"/>
      <c r="EN843" s="1"/>
      <c r="EO843" s="1"/>
      <c r="EP843" s="1"/>
      <c r="EQ843" s="1"/>
      <c r="ER843" s="1"/>
      <c r="ES843" s="1"/>
      <c r="ET843" s="1"/>
      <c r="EU843" s="1"/>
      <c r="EV843" s="1"/>
      <c r="EW843" s="1"/>
      <c r="EX843" s="1"/>
      <c r="EY843" s="1"/>
      <c r="EZ843" s="1"/>
      <c r="FA843" s="1"/>
      <c r="FB843" s="1"/>
      <c r="FC843" s="1"/>
      <c r="FD843" s="1"/>
      <c r="FE843" s="1"/>
      <c r="FF843" s="1"/>
      <c r="FG843" s="1"/>
      <c r="FH843" s="1"/>
      <c r="FI843" s="1"/>
      <c r="FJ843" s="1"/>
      <c r="FK843" s="1"/>
      <c r="FL843" s="1"/>
      <c r="FM843" s="1"/>
      <c r="FN843" s="1"/>
      <c r="FO843" s="1"/>
      <c r="FP843" s="1"/>
      <c r="FQ843" s="1"/>
      <c r="FR843" s="1"/>
      <c r="FS843" s="1"/>
      <c r="FT843" s="1"/>
      <c r="FU843" s="1"/>
      <c r="FV843" s="1"/>
      <c r="FW843" s="1"/>
      <c r="FX843" s="1"/>
      <c r="FY843" s="1"/>
      <c r="FZ843" s="1"/>
      <c r="GA843" s="1"/>
      <c r="GB843" s="1"/>
      <c r="GC843" s="1"/>
      <c r="GD843" s="1"/>
      <c r="GE843" s="1"/>
      <c r="GF843" s="1"/>
      <c r="GG843" s="1"/>
      <c r="GH843" s="1"/>
      <c r="GI843" s="1"/>
      <c r="GJ843" s="1"/>
      <c r="GK843" s="1"/>
      <c r="GL843" s="1"/>
      <c r="GM843" s="1"/>
      <c r="GN843" s="1"/>
      <c r="GO843" s="1"/>
      <c r="GP843" s="1"/>
      <c r="GQ843" s="1"/>
      <c r="GR843" s="1"/>
      <c r="GS843" s="1"/>
      <c r="GT843" s="1"/>
      <c r="GU843" s="1"/>
      <c r="GV843" s="1"/>
      <c r="GW843" s="1"/>
      <c r="GX843" s="1"/>
      <c r="GY843" s="1"/>
      <c r="GZ843" s="1"/>
      <c r="HA843" s="1"/>
      <c r="HB843" s="1"/>
      <c r="HC843" s="1"/>
      <c r="HD843" s="1"/>
      <c r="HE843" s="1"/>
      <c r="HF843" s="1"/>
      <c r="HG843" s="1"/>
    </row>
    <row r="844" spans="1:2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  <c r="EK844" s="1"/>
      <c r="EL844" s="1"/>
      <c r="EM844" s="1"/>
      <c r="EN844" s="1"/>
      <c r="EO844" s="1"/>
      <c r="EP844" s="1"/>
      <c r="EQ844" s="1"/>
      <c r="ER844" s="1"/>
      <c r="ES844" s="1"/>
      <c r="ET844" s="1"/>
      <c r="EU844" s="1"/>
      <c r="EV844" s="1"/>
      <c r="EW844" s="1"/>
      <c r="EX844" s="1"/>
      <c r="EY844" s="1"/>
      <c r="EZ844" s="1"/>
      <c r="FA844" s="1"/>
      <c r="FB844" s="1"/>
      <c r="FC844" s="1"/>
      <c r="FD844" s="1"/>
      <c r="FE844" s="1"/>
      <c r="FF844" s="1"/>
      <c r="FG844" s="1"/>
      <c r="FH844" s="1"/>
      <c r="FI844" s="1"/>
      <c r="FJ844" s="1"/>
      <c r="FK844" s="1"/>
      <c r="FL844" s="1"/>
      <c r="FM844" s="1"/>
      <c r="FN844" s="1"/>
      <c r="FO844" s="1"/>
      <c r="FP844" s="1"/>
      <c r="FQ844" s="1"/>
      <c r="FR844" s="1"/>
      <c r="FS844" s="1"/>
      <c r="FT844" s="1"/>
      <c r="FU844" s="1"/>
      <c r="FV844" s="1"/>
      <c r="FW844" s="1"/>
      <c r="FX844" s="1"/>
      <c r="FY844" s="1"/>
      <c r="FZ844" s="1"/>
      <c r="GA844" s="1"/>
      <c r="GB844" s="1"/>
      <c r="GC844" s="1"/>
      <c r="GD844" s="1"/>
      <c r="GE844" s="1"/>
      <c r="GF844" s="1"/>
      <c r="GG844" s="1"/>
      <c r="GH844" s="1"/>
      <c r="GI844" s="1"/>
      <c r="GJ844" s="1"/>
      <c r="GK844" s="1"/>
      <c r="GL844" s="1"/>
      <c r="GM844" s="1"/>
      <c r="GN844" s="1"/>
      <c r="GO844" s="1"/>
      <c r="GP844" s="1"/>
      <c r="GQ844" s="1"/>
      <c r="GR844" s="1"/>
      <c r="GS844" s="1"/>
      <c r="GT844" s="1"/>
      <c r="GU844" s="1"/>
      <c r="GV844" s="1"/>
      <c r="GW844" s="1"/>
      <c r="GX844" s="1"/>
      <c r="GY844" s="1"/>
      <c r="GZ844" s="1"/>
      <c r="HA844" s="1"/>
      <c r="HB844" s="1"/>
      <c r="HC844" s="1"/>
      <c r="HD844" s="1"/>
      <c r="HE844" s="1"/>
      <c r="HF844" s="1"/>
      <c r="HG844" s="1"/>
    </row>
    <row r="845" spans="1:2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  <c r="EK845" s="1"/>
      <c r="EL845" s="1"/>
      <c r="EM845" s="1"/>
      <c r="EN845" s="1"/>
      <c r="EO845" s="1"/>
      <c r="EP845" s="1"/>
      <c r="EQ845" s="1"/>
      <c r="ER845" s="1"/>
      <c r="ES845" s="1"/>
      <c r="ET845" s="1"/>
      <c r="EU845" s="1"/>
      <c r="EV845" s="1"/>
      <c r="EW845" s="1"/>
      <c r="EX845" s="1"/>
      <c r="EY845" s="1"/>
      <c r="EZ845" s="1"/>
      <c r="FA845" s="1"/>
      <c r="FB845" s="1"/>
      <c r="FC845" s="1"/>
      <c r="FD845" s="1"/>
      <c r="FE845" s="1"/>
      <c r="FF845" s="1"/>
      <c r="FG845" s="1"/>
      <c r="FH845" s="1"/>
      <c r="FI845" s="1"/>
      <c r="FJ845" s="1"/>
      <c r="FK845" s="1"/>
      <c r="FL845" s="1"/>
      <c r="FM845" s="1"/>
      <c r="FN845" s="1"/>
      <c r="FO845" s="1"/>
      <c r="FP845" s="1"/>
      <c r="FQ845" s="1"/>
      <c r="FR845" s="1"/>
      <c r="FS845" s="1"/>
      <c r="FT845" s="1"/>
      <c r="FU845" s="1"/>
      <c r="FV845" s="1"/>
      <c r="FW845" s="1"/>
      <c r="FX845" s="1"/>
      <c r="FY845" s="1"/>
      <c r="FZ845" s="1"/>
      <c r="GA845" s="1"/>
      <c r="GB845" s="1"/>
      <c r="GC845" s="1"/>
      <c r="GD845" s="1"/>
      <c r="GE845" s="1"/>
      <c r="GF845" s="1"/>
      <c r="GG845" s="1"/>
      <c r="GH845" s="1"/>
      <c r="GI845" s="1"/>
      <c r="GJ845" s="1"/>
      <c r="GK845" s="1"/>
      <c r="GL845" s="1"/>
      <c r="GM845" s="1"/>
      <c r="GN845" s="1"/>
      <c r="GO845" s="1"/>
      <c r="GP845" s="1"/>
      <c r="GQ845" s="1"/>
      <c r="GR845" s="1"/>
      <c r="GS845" s="1"/>
      <c r="GT845" s="1"/>
      <c r="GU845" s="1"/>
      <c r="GV845" s="1"/>
      <c r="GW845" s="1"/>
      <c r="GX845" s="1"/>
      <c r="GY845" s="1"/>
      <c r="GZ845" s="1"/>
      <c r="HA845" s="1"/>
      <c r="HB845" s="1"/>
      <c r="HC845" s="1"/>
      <c r="HD845" s="1"/>
      <c r="HE845" s="1"/>
      <c r="HF845" s="1"/>
      <c r="HG845" s="1"/>
    </row>
    <row r="846" spans="1:2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  <c r="EK846" s="1"/>
      <c r="EL846" s="1"/>
      <c r="EM846" s="1"/>
      <c r="EN846" s="1"/>
      <c r="EO846" s="1"/>
      <c r="EP846" s="1"/>
      <c r="EQ846" s="1"/>
      <c r="ER846" s="1"/>
      <c r="ES846" s="1"/>
      <c r="ET846" s="1"/>
      <c r="EU846" s="1"/>
      <c r="EV846" s="1"/>
      <c r="EW846" s="1"/>
      <c r="EX846" s="1"/>
      <c r="EY846" s="1"/>
      <c r="EZ846" s="1"/>
      <c r="FA846" s="1"/>
      <c r="FB846" s="1"/>
      <c r="FC846" s="1"/>
      <c r="FD846" s="1"/>
      <c r="FE846" s="1"/>
      <c r="FF846" s="1"/>
      <c r="FG846" s="1"/>
      <c r="FH846" s="1"/>
      <c r="FI846" s="1"/>
      <c r="FJ846" s="1"/>
      <c r="FK846" s="1"/>
      <c r="FL846" s="1"/>
      <c r="FM846" s="1"/>
      <c r="FN846" s="1"/>
      <c r="FO846" s="1"/>
      <c r="FP846" s="1"/>
      <c r="FQ846" s="1"/>
      <c r="FR846" s="1"/>
      <c r="FS846" s="1"/>
      <c r="FT846" s="1"/>
      <c r="FU846" s="1"/>
      <c r="FV846" s="1"/>
      <c r="FW846" s="1"/>
      <c r="FX846" s="1"/>
      <c r="FY846" s="1"/>
      <c r="FZ846" s="1"/>
      <c r="GA846" s="1"/>
      <c r="GB846" s="1"/>
      <c r="GC846" s="1"/>
      <c r="GD846" s="1"/>
      <c r="GE846" s="1"/>
      <c r="GF846" s="1"/>
      <c r="GG846" s="1"/>
      <c r="GH846" s="1"/>
      <c r="GI846" s="1"/>
      <c r="GJ846" s="1"/>
      <c r="GK846" s="1"/>
      <c r="GL846" s="1"/>
      <c r="GM846" s="1"/>
      <c r="GN846" s="1"/>
      <c r="GO846" s="1"/>
      <c r="GP846" s="1"/>
      <c r="GQ846" s="1"/>
      <c r="GR846" s="1"/>
      <c r="GS846" s="1"/>
      <c r="GT846" s="1"/>
      <c r="GU846" s="1"/>
      <c r="GV846" s="1"/>
      <c r="GW846" s="1"/>
      <c r="GX846" s="1"/>
      <c r="GY846" s="1"/>
      <c r="GZ846" s="1"/>
      <c r="HA846" s="1"/>
      <c r="HB846" s="1"/>
      <c r="HC846" s="1"/>
      <c r="HD846" s="1"/>
      <c r="HE846" s="1"/>
      <c r="HF846" s="1"/>
      <c r="HG846" s="1"/>
    </row>
    <row r="847" spans="1:2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  <c r="EI847" s="1"/>
      <c r="EJ847" s="1"/>
      <c r="EK847" s="1"/>
      <c r="EL847" s="1"/>
      <c r="EM847" s="1"/>
      <c r="EN847" s="1"/>
      <c r="EO847" s="1"/>
      <c r="EP847" s="1"/>
      <c r="EQ847" s="1"/>
      <c r="ER847" s="1"/>
      <c r="ES847" s="1"/>
      <c r="ET847" s="1"/>
      <c r="EU847" s="1"/>
      <c r="EV847" s="1"/>
      <c r="EW847" s="1"/>
      <c r="EX847" s="1"/>
      <c r="EY847" s="1"/>
      <c r="EZ847" s="1"/>
      <c r="FA847" s="1"/>
      <c r="FB847" s="1"/>
      <c r="FC847" s="1"/>
      <c r="FD847" s="1"/>
      <c r="FE847" s="1"/>
      <c r="FF847" s="1"/>
      <c r="FG847" s="1"/>
      <c r="FH847" s="1"/>
      <c r="FI847" s="1"/>
      <c r="FJ847" s="1"/>
      <c r="FK847" s="1"/>
      <c r="FL847" s="1"/>
      <c r="FM847" s="1"/>
      <c r="FN847" s="1"/>
      <c r="FO847" s="1"/>
      <c r="FP847" s="1"/>
      <c r="FQ847" s="1"/>
      <c r="FR847" s="1"/>
      <c r="FS847" s="1"/>
      <c r="FT847" s="1"/>
      <c r="FU847" s="1"/>
      <c r="FV847" s="1"/>
      <c r="FW847" s="1"/>
      <c r="FX847" s="1"/>
      <c r="FY847" s="1"/>
      <c r="FZ847" s="1"/>
      <c r="GA847" s="1"/>
      <c r="GB847" s="1"/>
      <c r="GC847" s="1"/>
      <c r="GD847" s="1"/>
      <c r="GE847" s="1"/>
      <c r="GF847" s="1"/>
      <c r="GG847" s="1"/>
      <c r="GH847" s="1"/>
      <c r="GI847" s="1"/>
      <c r="GJ847" s="1"/>
      <c r="GK847" s="1"/>
      <c r="GL847" s="1"/>
      <c r="GM847" s="1"/>
      <c r="GN847" s="1"/>
      <c r="GO847" s="1"/>
      <c r="GP847" s="1"/>
      <c r="GQ847" s="1"/>
      <c r="GR847" s="1"/>
      <c r="GS847" s="1"/>
      <c r="GT847" s="1"/>
      <c r="GU847" s="1"/>
      <c r="GV847" s="1"/>
      <c r="GW847" s="1"/>
      <c r="GX847" s="1"/>
      <c r="GY847" s="1"/>
      <c r="GZ847" s="1"/>
      <c r="HA847" s="1"/>
      <c r="HB847" s="1"/>
      <c r="HC847" s="1"/>
      <c r="HD847" s="1"/>
      <c r="HE847" s="1"/>
      <c r="HF847" s="1"/>
      <c r="HG847" s="1"/>
    </row>
    <row r="848" spans="1:2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  <c r="EI848" s="1"/>
      <c r="EJ848" s="1"/>
      <c r="EK848" s="1"/>
      <c r="EL848" s="1"/>
      <c r="EM848" s="1"/>
      <c r="EN848" s="1"/>
      <c r="EO848" s="1"/>
      <c r="EP848" s="1"/>
      <c r="EQ848" s="1"/>
      <c r="ER848" s="1"/>
      <c r="ES848" s="1"/>
      <c r="ET848" s="1"/>
      <c r="EU848" s="1"/>
      <c r="EV848" s="1"/>
      <c r="EW848" s="1"/>
      <c r="EX848" s="1"/>
      <c r="EY848" s="1"/>
      <c r="EZ848" s="1"/>
      <c r="FA848" s="1"/>
      <c r="FB848" s="1"/>
      <c r="FC848" s="1"/>
      <c r="FD848" s="1"/>
      <c r="FE848" s="1"/>
      <c r="FF848" s="1"/>
      <c r="FG848" s="1"/>
      <c r="FH848" s="1"/>
      <c r="FI848" s="1"/>
      <c r="FJ848" s="1"/>
      <c r="FK848" s="1"/>
      <c r="FL848" s="1"/>
      <c r="FM848" s="1"/>
      <c r="FN848" s="1"/>
      <c r="FO848" s="1"/>
      <c r="FP848" s="1"/>
      <c r="FQ848" s="1"/>
      <c r="FR848" s="1"/>
      <c r="FS848" s="1"/>
      <c r="FT848" s="1"/>
      <c r="FU848" s="1"/>
      <c r="FV848" s="1"/>
      <c r="FW848" s="1"/>
      <c r="FX848" s="1"/>
      <c r="FY848" s="1"/>
      <c r="FZ848" s="1"/>
      <c r="GA848" s="1"/>
      <c r="GB848" s="1"/>
      <c r="GC848" s="1"/>
      <c r="GD848" s="1"/>
      <c r="GE848" s="1"/>
      <c r="GF848" s="1"/>
      <c r="GG848" s="1"/>
      <c r="GH848" s="1"/>
      <c r="GI848" s="1"/>
      <c r="GJ848" s="1"/>
      <c r="GK848" s="1"/>
      <c r="GL848" s="1"/>
      <c r="GM848" s="1"/>
      <c r="GN848" s="1"/>
      <c r="GO848" s="1"/>
      <c r="GP848" s="1"/>
      <c r="GQ848" s="1"/>
      <c r="GR848" s="1"/>
      <c r="GS848" s="1"/>
      <c r="GT848" s="1"/>
      <c r="GU848" s="1"/>
      <c r="GV848" s="1"/>
      <c r="GW848" s="1"/>
      <c r="GX848" s="1"/>
      <c r="GY848" s="1"/>
      <c r="GZ848" s="1"/>
      <c r="HA848" s="1"/>
      <c r="HB848" s="1"/>
      <c r="HC848" s="1"/>
      <c r="HD848" s="1"/>
      <c r="HE848" s="1"/>
      <c r="HF848" s="1"/>
      <c r="HG848" s="1"/>
    </row>
    <row r="849" spans="1:2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  <c r="EK849" s="1"/>
      <c r="EL849" s="1"/>
      <c r="EM849" s="1"/>
      <c r="EN849" s="1"/>
      <c r="EO849" s="1"/>
      <c r="EP849" s="1"/>
      <c r="EQ849" s="1"/>
      <c r="ER849" s="1"/>
      <c r="ES849" s="1"/>
      <c r="ET849" s="1"/>
      <c r="EU849" s="1"/>
      <c r="EV849" s="1"/>
      <c r="EW849" s="1"/>
      <c r="EX849" s="1"/>
      <c r="EY849" s="1"/>
      <c r="EZ849" s="1"/>
      <c r="FA849" s="1"/>
      <c r="FB849" s="1"/>
      <c r="FC849" s="1"/>
      <c r="FD849" s="1"/>
      <c r="FE849" s="1"/>
      <c r="FF849" s="1"/>
      <c r="FG849" s="1"/>
      <c r="FH849" s="1"/>
      <c r="FI849" s="1"/>
      <c r="FJ849" s="1"/>
      <c r="FK849" s="1"/>
      <c r="FL849" s="1"/>
      <c r="FM849" s="1"/>
      <c r="FN849" s="1"/>
      <c r="FO849" s="1"/>
      <c r="FP849" s="1"/>
      <c r="FQ849" s="1"/>
      <c r="FR849" s="1"/>
      <c r="FS849" s="1"/>
      <c r="FT849" s="1"/>
      <c r="FU849" s="1"/>
      <c r="FV849" s="1"/>
      <c r="FW849" s="1"/>
      <c r="FX849" s="1"/>
      <c r="FY849" s="1"/>
      <c r="FZ849" s="1"/>
      <c r="GA849" s="1"/>
      <c r="GB849" s="1"/>
      <c r="GC849" s="1"/>
      <c r="GD849" s="1"/>
      <c r="GE849" s="1"/>
      <c r="GF849" s="1"/>
      <c r="GG849" s="1"/>
      <c r="GH849" s="1"/>
      <c r="GI849" s="1"/>
      <c r="GJ849" s="1"/>
      <c r="GK849" s="1"/>
      <c r="GL849" s="1"/>
      <c r="GM849" s="1"/>
      <c r="GN849" s="1"/>
      <c r="GO849" s="1"/>
      <c r="GP849" s="1"/>
      <c r="GQ849" s="1"/>
      <c r="GR849" s="1"/>
      <c r="GS849" s="1"/>
      <c r="GT849" s="1"/>
      <c r="GU849" s="1"/>
      <c r="GV849" s="1"/>
      <c r="GW849" s="1"/>
      <c r="GX849" s="1"/>
      <c r="GY849" s="1"/>
      <c r="GZ849" s="1"/>
      <c r="HA849" s="1"/>
      <c r="HB849" s="1"/>
      <c r="HC849" s="1"/>
      <c r="HD849" s="1"/>
      <c r="HE849" s="1"/>
      <c r="HF849" s="1"/>
      <c r="HG849" s="1"/>
    </row>
    <row r="850" spans="1:2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  <c r="EI850" s="1"/>
      <c r="EJ850" s="1"/>
      <c r="EK850" s="1"/>
      <c r="EL850" s="1"/>
      <c r="EM850" s="1"/>
      <c r="EN850" s="1"/>
      <c r="EO850" s="1"/>
      <c r="EP850" s="1"/>
      <c r="EQ850" s="1"/>
      <c r="ER850" s="1"/>
      <c r="ES850" s="1"/>
      <c r="ET850" s="1"/>
      <c r="EU850" s="1"/>
      <c r="EV850" s="1"/>
      <c r="EW850" s="1"/>
      <c r="EX850" s="1"/>
      <c r="EY850" s="1"/>
      <c r="EZ850" s="1"/>
      <c r="FA850" s="1"/>
      <c r="FB850" s="1"/>
      <c r="FC850" s="1"/>
      <c r="FD850" s="1"/>
      <c r="FE850" s="1"/>
      <c r="FF850" s="1"/>
      <c r="FG850" s="1"/>
      <c r="FH850" s="1"/>
      <c r="FI850" s="1"/>
      <c r="FJ850" s="1"/>
      <c r="FK850" s="1"/>
      <c r="FL850" s="1"/>
      <c r="FM850" s="1"/>
      <c r="FN850" s="1"/>
      <c r="FO850" s="1"/>
      <c r="FP850" s="1"/>
      <c r="FQ850" s="1"/>
      <c r="FR850" s="1"/>
      <c r="FS850" s="1"/>
      <c r="FT850" s="1"/>
      <c r="FU850" s="1"/>
      <c r="FV850" s="1"/>
      <c r="FW850" s="1"/>
      <c r="FX850" s="1"/>
      <c r="FY850" s="1"/>
      <c r="FZ850" s="1"/>
      <c r="GA850" s="1"/>
      <c r="GB850" s="1"/>
      <c r="GC850" s="1"/>
      <c r="GD850" s="1"/>
      <c r="GE850" s="1"/>
      <c r="GF850" s="1"/>
      <c r="GG850" s="1"/>
      <c r="GH850" s="1"/>
      <c r="GI850" s="1"/>
      <c r="GJ850" s="1"/>
      <c r="GK850" s="1"/>
      <c r="GL850" s="1"/>
      <c r="GM850" s="1"/>
      <c r="GN850" s="1"/>
      <c r="GO850" s="1"/>
      <c r="GP850" s="1"/>
      <c r="GQ850" s="1"/>
      <c r="GR850" s="1"/>
      <c r="GS850" s="1"/>
      <c r="GT850" s="1"/>
      <c r="GU850" s="1"/>
      <c r="GV850" s="1"/>
      <c r="GW850" s="1"/>
      <c r="GX850" s="1"/>
      <c r="GY850" s="1"/>
      <c r="GZ850" s="1"/>
      <c r="HA850" s="1"/>
      <c r="HB850" s="1"/>
      <c r="HC850" s="1"/>
      <c r="HD850" s="1"/>
      <c r="HE850" s="1"/>
      <c r="HF850" s="1"/>
      <c r="HG850" s="1"/>
    </row>
    <row r="851" spans="1:2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  <c r="EA851" s="1"/>
      <c r="EB851" s="1"/>
      <c r="EC851" s="1"/>
      <c r="ED851" s="1"/>
      <c r="EE851" s="1"/>
      <c r="EF851" s="1"/>
      <c r="EG851" s="1"/>
      <c r="EH851" s="1"/>
      <c r="EI851" s="1"/>
      <c r="EJ851" s="1"/>
      <c r="EK851" s="1"/>
      <c r="EL851" s="1"/>
      <c r="EM851" s="1"/>
      <c r="EN851" s="1"/>
      <c r="EO851" s="1"/>
      <c r="EP851" s="1"/>
      <c r="EQ851" s="1"/>
      <c r="ER851" s="1"/>
      <c r="ES851" s="1"/>
      <c r="ET851" s="1"/>
      <c r="EU851" s="1"/>
      <c r="EV851" s="1"/>
      <c r="EW851" s="1"/>
      <c r="EX851" s="1"/>
      <c r="EY851" s="1"/>
      <c r="EZ851" s="1"/>
      <c r="FA851" s="1"/>
      <c r="FB851" s="1"/>
      <c r="FC851" s="1"/>
      <c r="FD851" s="1"/>
      <c r="FE851" s="1"/>
      <c r="FF851" s="1"/>
      <c r="FG851" s="1"/>
      <c r="FH851" s="1"/>
      <c r="FI851" s="1"/>
      <c r="FJ851" s="1"/>
      <c r="FK851" s="1"/>
      <c r="FL851" s="1"/>
      <c r="FM851" s="1"/>
      <c r="FN851" s="1"/>
      <c r="FO851" s="1"/>
      <c r="FP851" s="1"/>
      <c r="FQ851" s="1"/>
      <c r="FR851" s="1"/>
      <c r="FS851" s="1"/>
      <c r="FT851" s="1"/>
      <c r="FU851" s="1"/>
      <c r="FV851" s="1"/>
      <c r="FW851" s="1"/>
      <c r="FX851" s="1"/>
      <c r="FY851" s="1"/>
      <c r="FZ851" s="1"/>
      <c r="GA851" s="1"/>
      <c r="GB851" s="1"/>
      <c r="GC851" s="1"/>
      <c r="GD851" s="1"/>
      <c r="GE851" s="1"/>
      <c r="GF851" s="1"/>
      <c r="GG851" s="1"/>
      <c r="GH851" s="1"/>
      <c r="GI851" s="1"/>
      <c r="GJ851" s="1"/>
      <c r="GK851" s="1"/>
      <c r="GL851" s="1"/>
      <c r="GM851" s="1"/>
      <c r="GN851" s="1"/>
      <c r="GO851" s="1"/>
      <c r="GP851" s="1"/>
      <c r="GQ851" s="1"/>
      <c r="GR851" s="1"/>
      <c r="GS851" s="1"/>
      <c r="GT851" s="1"/>
      <c r="GU851" s="1"/>
      <c r="GV851" s="1"/>
      <c r="GW851" s="1"/>
      <c r="GX851" s="1"/>
      <c r="GY851" s="1"/>
      <c r="GZ851" s="1"/>
      <c r="HA851" s="1"/>
      <c r="HB851" s="1"/>
      <c r="HC851" s="1"/>
      <c r="HD851" s="1"/>
      <c r="HE851" s="1"/>
      <c r="HF851" s="1"/>
      <c r="HG851" s="1"/>
    </row>
    <row r="852" spans="1:2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  <c r="DV852" s="1"/>
      <c r="DW852" s="1"/>
      <c r="DX852" s="1"/>
      <c r="DY852" s="1"/>
      <c r="DZ852" s="1"/>
      <c r="EA852" s="1"/>
      <c r="EB852" s="1"/>
      <c r="EC852" s="1"/>
      <c r="ED852" s="1"/>
      <c r="EE852" s="1"/>
      <c r="EF852" s="1"/>
      <c r="EG852" s="1"/>
      <c r="EH852" s="1"/>
      <c r="EI852" s="1"/>
      <c r="EJ852" s="1"/>
      <c r="EK852" s="1"/>
      <c r="EL852" s="1"/>
      <c r="EM852" s="1"/>
      <c r="EN852" s="1"/>
      <c r="EO852" s="1"/>
      <c r="EP852" s="1"/>
      <c r="EQ852" s="1"/>
      <c r="ER852" s="1"/>
      <c r="ES852" s="1"/>
      <c r="ET852" s="1"/>
      <c r="EU852" s="1"/>
      <c r="EV852" s="1"/>
      <c r="EW852" s="1"/>
      <c r="EX852" s="1"/>
      <c r="EY852" s="1"/>
      <c r="EZ852" s="1"/>
      <c r="FA852" s="1"/>
      <c r="FB852" s="1"/>
      <c r="FC852" s="1"/>
      <c r="FD852" s="1"/>
      <c r="FE852" s="1"/>
      <c r="FF852" s="1"/>
      <c r="FG852" s="1"/>
      <c r="FH852" s="1"/>
      <c r="FI852" s="1"/>
      <c r="FJ852" s="1"/>
      <c r="FK852" s="1"/>
      <c r="FL852" s="1"/>
      <c r="FM852" s="1"/>
      <c r="FN852" s="1"/>
      <c r="FO852" s="1"/>
      <c r="FP852" s="1"/>
      <c r="FQ852" s="1"/>
      <c r="FR852" s="1"/>
      <c r="FS852" s="1"/>
      <c r="FT852" s="1"/>
      <c r="FU852" s="1"/>
      <c r="FV852" s="1"/>
      <c r="FW852" s="1"/>
      <c r="FX852" s="1"/>
      <c r="FY852" s="1"/>
      <c r="FZ852" s="1"/>
      <c r="GA852" s="1"/>
      <c r="GB852" s="1"/>
      <c r="GC852" s="1"/>
      <c r="GD852" s="1"/>
      <c r="GE852" s="1"/>
      <c r="GF852" s="1"/>
      <c r="GG852" s="1"/>
      <c r="GH852" s="1"/>
      <c r="GI852" s="1"/>
      <c r="GJ852" s="1"/>
      <c r="GK852" s="1"/>
      <c r="GL852" s="1"/>
      <c r="GM852" s="1"/>
      <c r="GN852" s="1"/>
      <c r="GO852" s="1"/>
      <c r="GP852" s="1"/>
      <c r="GQ852" s="1"/>
      <c r="GR852" s="1"/>
      <c r="GS852" s="1"/>
      <c r="GT852" s="1"/>
      <c r="GU852" s="1"/>
      <c r="GV852" s="1"/>
      <c r="GW852" s="1"/>
      <c r="GX852" s="1"/>
      <c r="GY852" s="1"/>
      <c r="GZ852" s="1"/>
      <c r="HA852" s="1"/>
      <c r="HB852" s="1"/>
      <c r="HC852" s="1"/>
      <c r="HD852" s="1"/>
      <c r="HE852" s="1"/>
      <c r="HF852" s="1"/>
      <c r="HG852" s="1"/>
    </row>
    <row r="853" spans="1:2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  <c r="DV853" s="1"/>
      <c r="DW853" s="1"/>
      <c r="DX853" s="1"/>
      <c r="DY853" s="1"/>
      <c r="DZ853" s="1"/>
      <c r="EA853" s="1"/>
      <c r="EB853" s="1"/>
      <c r="EC853" s="1"/>
      <c r="ED853" s="1"/>
      <c r="EE853" s="1"/>
      <c r="EF853" s="1"/>
      <c r="EG853" s="1"/>
      <c r="EH853" s="1"/>
      <c r="EI853" s="1"/>
      <c r="EJ853" s="1"/>
      <c r="EK853" s="1"/>
      <c r="EL853" s="1"/>
      <c r="EM853" s="1"/>
      <c r="EN853" s="1"/>
      <c r="EO853" s="1"/>
      <c r="EP853" s="1"/>
      <c r="EQ853" s="1"/>
      <c r="ER853" s="1"/>
      <c r="ES853" s="1"/>
      <c r="ET853" s="1"/>
      <c r="EU853" s="1"/>
      <c r="EV853" s="1"/>
      <c r="EW853" s="1"/>
      <c r="EX853" s="1"/>
      <c r="EY853" s="1"/>
      <c r="EZ853" s="1"/>
      <c r="FA853" s="1"/>
      <c r="FB853" s="1"/>
      <c r="FC853" s="1"/>
      <c r="FD853" s="1"/>
      <c r="FE853" s="1"/>
      <c r="FF853" s="1"/>
      <c r="FG853" s="1"/>
      <c r="FH853" s="1"/>
      <c r="FI853" s="1"/>
      <c r="FJ853" s="1"/>
      <c r="FK853" s="1"/>
      <c r="FL853" s="1"/>
      <c r="FM853" s="1"/>
      <c r="FN853" s="1"/>
      <c r="FO853" s="1"/>
      <c r="FP853" s="1"/>
      <c r="FQ853" s="1"/>
      <c r="FR853" s="1"/>
      <c r="FS853" s="1"/>
      <c r="FT853" s="1"/>
      <c r="FU853" s="1"/>
      <c r="FV853" s="1"/>
      <c r="FW853" s="1"/>
      <c r="FX853" s="1"/>
      <c r="FY853" s="1"/>
      <c r="FZ853" s="1"/>
      <c r="GA853" s="1"/>
      <c r="GB853" s="1"/>
      <c r="GC853" s="1"/>
      <c r="GD853" s="1"/>
      <c r="GE853" s="1"/>
      <c r="GF853" s="1"/>
      <c r="GG853" s="1"/>
      <c r="GH853" s="1"/>
      <c r="GI853" s="1"/>
      <c r="GJ853" s="1"/>
      <c r="GK853" s="1"/>
      <c r="GL853" s="1"/>
      <c r="GM853" s="1"/>
      <c r="GN853" s="1"/>
      <c r="GO853" s="1"/>
      <c r="GP853" s="1"/>
      <c r="GQ853" s="1"/>
      <c r="GR853" s="1"/>
      <c r="GS853" s="1"/>
      <c r="GT853" s="1"/>
      <c r="GU853" s="1"/>
      <c r="GV853" s="1"/>
      <c r="GW853" s="1"/>
      <c r="GX853" s="1"/>
      <c r="GY853" s="1"/>
      <c r="GZ853" s="1"/>
      <c r="HA853" s="1"/>
      <c r="HB853" s="1"/>
      <c r="HC853" s="1"/>
      <c r="HD853" s="1"/>
      <c r="HE853" s="1"/>
      <c r="HF853" s="1"/>
      <c r="HG853" s="1"/>
    </row>
    <row r="854" spans="1:2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  <c r="EA854" s="1"/>
      <c r="EB854" s="1"/>
      <c r="EC854" s="1"/>
      <c r="ED854" s="1"/>
      <c r="EE854" s="1"/>
      <c r="EF854" s="1"/>
      <c r="EG854" s="1"/>
      <c r="EH854" s="1"/>
      <c r="EI854" s="1"/>
      <c r="EJ854" s="1"/>
      <c r="EK854" s="1"/>
      <c r="EL854" s="1"/>
      <c r="EM854" s="1"/>
      <c r="EN854" s="1"/>
      <c r="EO854" s="1"/>
      <c r="EP854" s="1"/>
      <c r="EQ854" s="1"/>
      <c r="ER854" s="1"/>
      <c r="ES854" s="1"/>
      <c r="ET854" s="1"/>
      <c r="EU854" s="1"/>
      <c r="EV854" s="1"/>
      <c r="EW854" s="1"/>
      <c r="EX854" s="1"/>
      <c r="EY854" s="1"/>
      <c r="EZ854" s="1"/>
      <c r="FA854" s="1"/>
      <c r="FB854" s="1"/>
      <c r="FC854" s="1"/>
      <c r="FD854" s="1"/>
      <c r="FE854" s="1"/>
      <c r="FF854" s="1"/>
      <c r="FG854" s="1"/>
      <c r="FH854" s="1"/>
      <c r="FI854" s="1"/>
      <c r="FJ854" s="1"/>
      <c r="FK854" s="1"/>
      <c r="FL854" s="1"/>
      <c r="FM854" s="1"/>
      <c r="FN854" s="1"/>
      <c r="FO854" s="1"/>
      <c r="FP854" s="1"/>
      <c r="FQ854" s="1"/>
      <c r="FR854" s="1"/>
      <c r="FS854" s="1"/>
      <c r="FT854" s="1"/>
      <c r="FU854" s="1"/>
      <c r="FV854" s="1"/>
      <c r="FW854" s="1"/>
      <c r="FX854" s="1"/>
      <c r="FY854" s="1"/>
      <c r="FZ854" s="1"/>
      <c r="GA854" s="1"/>
      <c r="GB854" s="1"/>
      <c r="GC854" s="1"/>
      <c r="GD854" s="1"/>
      <c r="GE854" s="1"/>
      <c r="GF854" s="1"/>
      <c r="GG854" s="1"/>
      <c r="GH854" s="1"/>
      <c r="GI854" s="1"/>
      <c r="GJ854" s="1"/>
      <c r="GK854" s="1"/>
      <c r="GL854" s="1"/>
      <c r="GM854" s="1"/>
      <c r="GN854" s="1"/>
      <c r="GO854" s="1"/>
      <c r="GP854" s="1"/>
      <c r="GQ854" s="1"/>
      <c r="GR854" s="1"/>
      <c r="GS854" s="1"/>
      <c r="GT854" s="1"/>
      <c r="GU854" s="1"/>
      <c r="GV854" s="1"/>
      <c r="GW854" s="1"/>
      <c r="GX854" s="1"/>
      <c r="GY854" s="1"/>
      <c r="GZ854" s="1"/>
      <c r="HA854" s="1"/>
      <c r="HB854" s="1"/>
      <c r="HC854" s="1"/>
      <c r="HD854" s="1"/>
      <c r="HE854" s="1"/>
      <c r="HF854" s="1"/>
      <c r="HG854" s="1"/>
    </row>
    <row r="855" spans="1:2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  <c r="EA855" s="1"/>
      <c r="EB855" s="1"/>
      <c r="EC855" s="1"/>
      <c r="ED855" s="1"/>
      <c r="EE855" s="1"/>
      <c r="EF855" s="1"/>
      <c r="EG855" s="1"/>
      <c r="EH855" s="1"/>
      <c r="EI855" s="1"/>
      <c r="EJ855" s="1"/>
      <c r="EK855" s="1"/>
      <c r="EL855" s="1"/>
      <c r="EM855" s="1"/>
      <c r="EN855" s="1"/>
      <c r="EO855" s="1"/>
      <c r="EP855" s="1"/>
      <c r="EQ855" s="1"/>
      <c r="ER855" s="1"/>
      <c r="ES855" s="1"/>
      <c r="ET855" s="1"/>
      <c r="EU855" s="1"/>
      <c r="EV855" s="1"/>
      <c r="EW855" s="1"/>
      <c r="EX855" s="1"/>
      <c r="EY855" s="1"/>
      <c r="EZ855" s="1"/>
      <c r="FA855" s="1"/>
      <c r="FB855" s="1"/>
      <c r="FC855" s="1"/>
      <c r="FD855" s="1"/>
      <c r="FE855" s="1"/>
      <c r="FF855" s="1"/>
      <c r="FG855" s="1"/>
      <c r="FH855" s="1"/>
      <c r="FI855" s="1"/>
      <c r="FJ855" s="1"/>
      <c r="FK855" s="1"/>
      <c r="FL855" s="1"/>
      <c r="FM855" s="1"/>
      <c r="FN855" s="1"/>
      <c r="FO855" s="1"/>
      <c r="FP855" s="1"/>
      <c r="FQ855" s="1"/>
      <c r="FR855" s="1"/>
      <c r="FS855" s="1"/>
      <c r="FT855" s="1"/>
      <c r="FU855" s="1"/>
      <c r="FV855" s="1"/>
      <c r="FW855" s="1"/>
      <c r="FX855" s="1"/>
      <c r="FY855" s="1"/>
      <c r="FZ855" s="1"/>
      <c r="GA855" s="1"/>
      <c r="GB855" s="1"/>
      <c r="GC855" s="1"/>
      <c r="GD855" s="1"/>
      <c r="GE855" s="1"/>
      <c r="GF855" s="1"/>
      <c r="GG855" s="1"/>
      <c r="GH855" s="1"/>
      <c r="GI855" s="1"/>
      <c r="GJ855" s="1"/>
      <c r="GK855" s="1"/>
      <c r="GL855" s="1"/>
      <c r="GM855" s="1"/>
      <c r="GN855" s="1"/>
      <c r="GO855" s="1"/>
      <c r="GP855" s="1"/>
      <c r="GQ855" s="1"/>
      <c r="GR855" s="1"/>
      <c r="GS855" s="1"/>
      <c r="GT855" s="1"/>
      <c r="GU855" s="1"/>
      <c r="GV855" s="1"/>
      <c r="GW855" s="1"/>
      <c r="GX855" s="1"/>
      <c r="GY855" s="1"/>
      <c r="GZ855" s="1"/>
      <c r="HA855" s="1"/>
      <c r="HB855" s="1"/>
      <c r="HC855" s="1"/>
      <c r="HD855" s="1"/>
      <c r="HE855" s="1"/>
      <c r="HF855" s="1"/>
      <c r="HG855" s="1"/>
    </row>
    <row r="856" spans="1:2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  <c r="EA856" s="1"/>
      <c r="EB856" s="1"/>
      <c r="EC856" s="1"/>
      <c r="ED856" s="1"/>
      <c r="EE856" s="1"/>
      <c r="EF856" s="1"/>
      <c r="EG856" s="1"/>
      <c r="EH856" s="1"/>
      <c r="EI856" s="1"/>
      <c r="EJ856" s="1"/>
      <c r="EK856" s="1"/>
      <c r="EL856" s="1"/>
      <c r="EM856" s="1"/>
      <c r="EN856" s="1"/>
      <c r="EO856" s="1"/>
      <c r="EP856" s="1"/>
      <c r="EQ856" s="1"/>
      <c r="ER856" s="1"/>
      <c r="ES856" s="1"/>
      <c r="ET856" s="1"/>
      <c r="EU856" s="1"/>
      <c r="EV856" s="1"/>
      <c r="EW856" s="1"/>
      <c r="EX856" s="1"/>
      <c r="EY856" s="1"/>
      <c r="EZ856" s="1"/>
      <c r="FA856" s="1"/>
      <c r="FB856" s="1"/>
      <c r="FC856" s="1"/>
      <c r="FD856" s="1"/>
      <c r="FE856" s="1"/>
      <c r="FF856" s="1"/>
      <c r="FG856" s="1"/>
      <c r="FH856" s="1"/>
      <c r="FI856" s="1"/>
      <c r="FJ856" s="1"/>
      <c r="FK856" s="1"/>
      <c r="FL856" s="1"/>
      <c r="FM856" s="1"/>
      <c r="FN856" s="1"/>
      <c r="FO856" s="1"/>
      <c r="FP856" s="1"/>
      <c r="FQ856" s="1"/>
      <c r="FR856" s="1"/>
      <c r="FS856" s="1"/>
      <c r="FT856" s="1"/>
      <c r="FU856" s="1"/>
      <c r="FV856" s="1"/>
      <c r="FW856" s="1"/>
      <c r="FX856" s="1"/>
      <c r="FY856" s="1"/>
      <c r="FZ856" s="1"/>
      <c r="GA856" s="1"/>
      <c r="GB856" s="1"/>
      <c r="GC856" s="1"/>
      <c r="GD856" s="1"/>
      <c r="GE856" s="1"/>
      <c r="GF856" s="1"/>
      <c r="GG856" s="1"/>
      <c r="GH856" s="1"/>
      <c r="GI856" s="1"/>
      <c r="GJ856" s="1"/>
      <c r="GK856" s="1"/>
      <c r="GL856" s="1"/>
      <c r="GM856" s="1"/>
      <c r="GN856" s="1"/>
      <c r="GO856" s="1"/>
      <c r="GP856" s="1"/>
      <c r="GQ856" s="1"/>
      <c r="GR856" s="1"/>
      <c r="GS856" s="1"/>
      <c r="GT856" s="1"/>
      <c r="GU856" s="1"/>
      <c r="GV856" s="1"/>
      <c r="GW856" s="1"/>
      <c r="GX856" s="1"/>
      <c r="GY856" s="1"/>
      <c r="GZ856" s="1"/>
      <c r="HA856" s="1"/>
      <c r="HB856" s="1"/>
      <c r="HC856" s="1"/>
      <c r="HD856" s="1"/>
      <c r="HE856" s="1"/>
      <c r="HF856" s="1"/>
      <c r="HG856" s="1"/>
    </row>
    <row r="857" spans="1:2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  <c r="EI857" s="1"/>
      <c r="EJ857" s="1"/>
      <c r="EK857" s="1"/>
      <c r="EL857" s="1"/>
      <c r="EM857" s="1"/>
      <c r="EN857" s="1"/>
      <c r="EO857" s="1"/>
      <c r="EP857" s="1"/>
      <c r="EQ857" s="1"/>
      <c r="ER857" s="1"/>
      <c r="ES857" s="1"/>
      <c r="ET857" s="1"/>
      <c r="EU857" s="1"/>
      <c r="EV857" s="1"/>
      <c r="EW857" s="1"/>
      <c r="EX857" s="1"/>
      <c r="EY857" s="1"/>
      <c r="EZ857" s="1"/>
      <c r="FA857" s="1"/>
      <c r="FB857" s="1"/>
      <c r="FC857" s="1"/>
      <c r="FD857" s="1"/>
      <c r="FE857" s="1"/>
      <c r="FF857" s="1"/>
      <c r="FG857" s="1"/>
      <c r="FH857" s="1"/>
      <c r="FI857" s="1"/>
      <c r="FJ857" s="1"/>
      <c r="FK857" s="1"/>
      <c r="FL857" s="1"/>
      <c r="FM857" s="1"/>
      <c r="FN857" s="1"/>
      <c r="FO857" s="1"/>
      <c r="FP857" s="1"/>
      <c r="FQ857" s="1"/>
      <c r="FR857" s="1"/>
      <c r="FS857" s="1"/>
      <c r="FT857" s="1"/>
      <c r="FU857" s="1"/>
      <c r="FV857" s="1"/>
      <c r="FW857" s="1"/>
      <c r="FX857" s="1"/>
      <c r="FY857" s="1"/>
      <c r="FZ857" s="1"/>
      <c r="GA857" s="1"/>
      <c r="GB857" s="1"/>
      <c r="GC857" s="1"/>
      <c r="GD857" s="1"/>
      <c r="GE857" s="1"/>
      <c r="GF857" s="1"/>
      <c r="GG857" s="1"/>
      <c r="GH857" s="1"/>
      <c r="GI857" s="1"/>
      <c r="GJ857" s="1"/>
      <c r="GK857" s="1"/>
      <c r="GL857" s="1"/>
      <c r="GM857" s="1"/>
      <c r="GN857" s="1"/>
      <c r="GO857" s="1"/>
      <c r="GP857" s="1"/>
      <c r="GQ857" s="1"/>
      <c r="GR857" s="1"/>
      <c r="GS857" s="1"/>
      <c r="GT857" s="1"/>
      <c r="GU857" s="1"/>
      <c r="GV857" s="1"/>
      <c r="GW857" s="1"/>
      <c r="GX857" s="1"/>
      <c r="GY857" s="1"/>
      <c r="GZ857" s="1"/>
      <c r="HA857" s="1"/>
      <c r="HB857" s="1"/>
      <c r="HC857" s="1"/>
      <c r="HD857" s="1"/>
      <c r="HE857" s="1"/>
      <c r="HF857" s="1"/>
      <c r="HG857" s="1"/>
    </row>
    <row r="858" spans="1:2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  <c r="EE858" s="1"/>
      <c r="EF858" s="1"/>
      <c r="EG858" s="1"/>
      <c r="EH858" s="1"/>
      <c r="EI858" s="1"/>
      <c r="EJ858" s="1"/>
      <c r="EK858" s="1"/>
      <c r="EL858" s="1"/>
      <c r="EM858" s="1"/>
      <c r="EN858" s="1"/>
      <c r="EO858" s="1"/>
      <c r="EP858" s="1"/>
      <c r="EQ858" s="1"/>
      <c r="ER858" s="1"/>
      <c r="ES858" s="1"/>
      <c r="ET858" s="1"/>
      <c r="EU858" s="1"/>
      <c r="EV858" s="1"/>
      <c r="EW858" s="1"/>
      <c r="EX858" s="1"/>
      <c r="EY858" s="1"/>
      <c r="EZ858" s="1"/>
      <c r="FA858" s="1"/>
      <c r="FB858" s="1"/>
      <c r="FC858" s="1"/>
      <c r="FD858" s="1"/>
      <c r="FE858" s="1"/>
      <c r="FF858" s="1"/>
      <c r="FG858" s="1"/>
      <c r="FH858" s="1"/>
      <c r="FI858" s="1"/>
      <c r="FJ858" s="1"/>
      <c r="FK858" s="1"/>
      <c r="FL858" s="1"/>
      <c r="FM858" s="1"/>
      <c r="FN858" s="1"/>
      <c r="FO858" s="1"/>
      <c r="FP858" s="1"/>
      <c r="FQ858" s="1"/>
      <c r="FR858" s="1"/>
      <c r="FS858" s="1"/>
      <c r="FT858" s="1"/>
      <c r="FU858" s="1"/>
      <c r="FV858" s="1"/>
      <c r="FW858" s="1"/>
      <c r="FX858" s="1"/>
      <c r="FY858" s="1"/>
      <c r="FZ858" s="1"/>
      <c r="GA858" s="1"/>
      <c r="GB858" s="1"/>
      <c r="GC858" s="1"/>
      <c r="GD858" s="1"/>
      <c r="GE858" s="1"/>
      <c r="GF858" s="1"/>
      <c r="GG858" s="1"/>
      <c r="GH858" s="1"/>
      <c r="GI858" s="1"/>
      <c r="GJ858" s="1"/>
      <c r="GK858" s="1"/>
      <c r="GL858" s="1"/>
      <c r="GM858" s="1"/>
      <c r="GN858" s="1"/>
      <c r="GO858" s="1"/>
      <c r="GP858" s="1"/>
      <c r="GQ858" s="1"/>
      <c r="GR858" s="1"/>
      <c r="GS858" s="1"/>
      <c r="GT858" s="1"/>
      <c r="GU858" s="1"/>
      <c r="GV858" s="1"/>
      <c r="GW858" s="1"/>
      <c r="GX858" s="1"/>
      <c r="GY858" s="1"/>
      <c r="GZ858" s="1"/>
      <c r="HA858" s="1"/>
      <c r="HB858" s="1"/>
      <c r="HC858" s="1"/>
      <c r="HD858" s="1"/>
      <c r="HE858" s="1"/>
      <c r="HF858" s="1"/>
      <c r="HG858" s="1"/>
    </row>
    <row r="859" spans="1:2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  <c r="EE859" s="1"/>
      <c r="EF859" s="1"/>
      <c r="EG859" s="1"/>
      <c r="EH859" s="1"/>
      <c r="EI859" s="1"/>
      <c r="EJ859" s="1"/>
      <c r="EK859" s="1"/>
      <c r="EL859" s="1"/>
      <c r="EM859" s="1"/>
      <c r="EN859" s="1"/>
      <c r="EO859" s="1"/>
      <c r="EP859" s="1"/>
      <c r="EQ859" s="1"/>
      <c r="ER859" s="1"/>
      <c r="ES859" s="1"/>
      <c r="ET859" s="1"/>
      <c r="EU859" s="1"/>
      <c r="EV859" s="1"/>
      <c r="EW859" s="1"/>
      <c r="EX859" s="1"/>
      <c r="EY859" s="1"/>
      <c r="EZ859" s="1"/>
      <c r="FA859" s="1"/>
      <c r="FB859" s="1"/>
      <c r="FC859" s="1"/>
      <c r="FD859" s="1"/>
      <c r="FE859" s="1"/>
      <c r="FF859" s="1"/>
      <c r="FG859" s="1"/>
      <c r="FH859" s="1"/>
      <c r="FI859" s="1"/>
      <c r="FJ859" s="1"/>
      <c r="FK859" s="1"/>
      <c r="FL859" s="1"/>
      <c r="FM859" s="1"/>
      <c r="FN859" s="1"/>
      <c r="FO859" s="1"/>
      <c r="FP859" s="1"/>
      <c r="FQ859" s="1"/>
      <c r="FR859" s="1"/>
      <c r="FS859" s="1"/>
      <c r="FT859" s="1"/>
      <c r="FU859" s="1"/>
      <c r="FV859" s="1"/>
      <c r="FW859" s="1"/>
      <c r="FX859" s="1"/>
      <c r="FY859" s="1"/>
      <c r="FZ859" s="1"/>
      <c r="GA859" s="1"/>
      <c r="GB859" s="1"/>
      <c r="GC859" s="1"/>
      <c r="GD859" s="1"/>
      <c r="GE859" s="1"/>
      <c r="GF859" s="1"/>
      <c r="GG859" s="1"/>
      <c r="GH859" s="1"/>
      <c r="GI859" s="1"/>
      <c r="GJ859" s="1"/>
      <c r="GK859" s="1"/>
      <c r="GL859" s="1"/>
      <c r="GM859" s="1"/>
      <c r="GN859" s="1"/>
      <c r="GO859" s="1"/>
      <c r="GP859" s="1"/>
      <c r="GQ859" s="1"/>
      <c r="GR859" s="1"/>
      <c r="GS859" s="1"/>
      <c r="GT859" s="1"/>
      <c r="GU859" s="1"/>
      <c r="GV859" s="1"/>
      <c r="GW859" s="1"/>
      <c r="GX859" s="1"/>
      <c r="GY859" s="1"/>
      <c r="GZ859" s="1"/>
      <c r="HA859" s="1"/>
      <c r="HB859" s="1"/>
      <c r="HC859" s="1"/>
      <c r="HD859" s="1"/>
      <c r="HE859" s="1"/>
      <c r="HF859" s="1"/>
      <c r="HG859" s="1"/>
    </row>
    <row r="860" spans="1:2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  <c r="DV860" s="1"/>
      <c r="DW860" s="1"/>
      <c r="DX860" s="1"/>
      <c r="DY860" s="1"/>
      <c r="DZ860" s="1"/>
      <c r="EA860" s="1"/>
      <c r="EB860" s="1"/>
      <c r="EC860" s="1"/>
      <c r="ED860" s="1"/>
      <c r="EE860" s="1"/>
      <c r="EF860" s="1"/>
      <c r="EG860" s="1"/>
      <c r="EH860" s="1"/>
      <c r="EI860" s="1"/>
      <c r="EJ860" s="1"/>
      <c r="EK860" s="1"/>
      <c r="EL860" s="1"/>
      <c r="EM860" s="1"/>
      <c r="EN860" s="1"/>
      <c r="EO860" s="1"/>
      <c r="EP860" s="1"/>
      <c r="EQ860" s="1"/>
      <c r="ER860" s="1"/>
      <c r="ES860" s="1"/>
      <c r="ET860" s="1"/>
      <c r="EU860" s="1"/>
      <c r="EV860" s="1"/>
      <c r="EW860" s="1"/>
      <c r="EX860" s="1"/>
      <c r="EY860" s="1"/>
      <c r="EZ860" s="1"/>
      <c r="FA860" s="1"/>
      <c r="FB860" s="1"/>
      <c r="FC860" s="1"/>
      <c r="FD860" s="1"/>
      <c r="FE860" s="1"/>
      <c r="FF860" s="1"/>
      <c r="FG860" s="1"/>
      <c r="FH860" s="1"/>
      <c r="FI860" s="1"/>
      <c r="FJ860" s="1"/>
      <c r="FK860" s="1"/>
      <c r="FL860" s="1"/>
      <c r="FM860" s="1"/>
      <c r="FN860" s="1"/>
      <c r="FO860" s="1"/>
      <c r="FP860" s="1"/>
      <c r="FQ860" s="1"/>
      <c r="FR860" s="1"/>
      <c r="FS860" s="1"/>
      <c r="FT860" s="1"/>
      <c r="FU860" s="1"/>
      <c r="FV860" s="1"/>
      <c r="FW860" s="1"/>
      <c r="FX860" s="1"/>
      <c r="FY860" s="1"/>
      <c r="FZ860" s="1"/>
      <c r="GA860" s="1"/>
      <c r="GB860" s="1"/>
      <c r="GC860" s="1"/>
      <c r="GD860" s="1"/>
      <c r="GE860" s="1"/>
      <c r="GF860" s="1"/>
      <c r="GG860" s="1"/>
      <c r="GH860" s="1"/>
      <c r="GI860" s="1"/>
      <c r="GJ860" s="1"/>
      <c r="GK860" s="1"/>
      <c r="GL860" s="1"/>
      <c r="GM860" s="1"/>
      <c r="GN860" s="1"/>
      <c r="GO860" s="1"/>
      <c r="GP860" s="1"/>
      <c r="GQ860" s="1"/>
      <c r="GR860" s="1"/>
      <c r="GS860" s="1"/>
      <c r="GT860" s="1"/>
      <c r="GU860" s="1"/>
      <c r="GV860" s="1"/>
      <c r="GW860" s="1"/>
      <c r="GX860" s="1"/>
      <c r="GY860" s="1"/>
      <c r="GZ860" s="1"/>
      <c r="HA860" s="1"/>
      <c r="HB860" s="1"/>
      <c r="HC860" s="1"/>
      <c r="HD860" s="1"/>
      <c r="HE860" s="1"/>
      <c r="HF860" s="1"/>
      <c r="HG860" s="1"/>
    </row>
    <row r="861" spans="1:2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  <c r="DV861" s="1"/>
      <c r="DW861" s="1"/>
      <c r="DX861" s="1"/>
      <c r="DY861" s="1"/>
      <c r="DZ861" s="1"/>
      <c r="EA861" s="1"/>
      <c r="EB861" s="1"/>
      <c r="EC861" s="1"/>
      <c r="ED861" s="1"/>
      <c r="EE861" s="1"/>
      <c r="EF861" s="1"/>
      <c r="EG861" s="1"/>
      <c r="EH861" s="1"/>
      <c r="EI861" s="1"/>
      <c r="EJ861" s="1"/>
      <c r="EK861" s="1"/>
      <c r="EL861" s="1"/>
      <c r="EM861" s="1"/>
      <c r="EN861" s="1"/>
      <c r="EO861" s="1"/>
      <c r="EP861" s="1"/>
      <c r="EQ861" s="1"/>
      <c r="ER861" s="1"/>
      <c r="ES861" s="1"/>
      <c r="ET861" s="1"/>
      <c r="EU861" s="1"/>
      <c r="EV861" s="1"/>
      <c r="EW861" s="1"/>
      <c r="EX861" s="1"/>
      <c r="EY861" s="1"/>
      <c r="EZ861" s="1"/>
      <c r="FA861" s="1"/>
      <c r="FB861" s="1"/>
      <c r="FC861" s="1"/>
      <c r="FD861" s="1"/>
      <c r="FE861" s="1"/>
      <c r="FF861" s="1"/>
      <c r="FG861" s="1"/>
      <c r="FH861" s="1"/>
      <c r="FI861" s="1"/>
      <c r="FJ861" s="1"/>
      <c r="FK861" s="1"/>
      <c r="FL861" s="1"/>
      <c r="FM861" s="1"/>
      <c r="FN861" s="1"/>
      <c r="FO861" s="1"/>
      <c r="FP861" s="1"/>
      <c r="FQ861" s="1"/>
      <c r="FR861" s="1"/>
      <c r="FS861" s="1"/>
      <c r="FT861" s="1"/>
      <c r="FU861" s="1"/>
      <c r="FV861" s="1"/>
      <c r="FW861" s="1"/>
      <c r="FX861" s="1"/>
      <c r="FY861" s="1"/>
      <c r="FZ861" s="1"/>
      <c r="GA861" s="1"/>
      <c r="GB861" s="1"/>
      <c r="GC861" s="1"/>
      <c r="GD861" s="1"/>
      <c r="GE861" s="1"/>
      <c r="GF861" s="1"/>
      <c r="GG861" s="1"/>
      <c r="GH861" s="1"/>
      <c r="GI861" s="1"/>
      <c r="GJ861" s="1"/>
      <c r="GK861" s="1"/>
      <c r="GL861" s="1"/>
      <c r="GM861" s="1"/>
      <c r="GN861" s="1"/>
      <c r="GO861" s="1"/>
      <c r="GP861" s="1"/>
      <c r="GQ861" s="1"/>
      <c r="GR861" s="1"/>
      <c r="GS861" s="1"/>
      <c r="GT861" s="1"/>
      <c r="GU861" s="1"/>
      <c r="GV861" s="1"/>
      <c r="GW861" s="1"/>
      <c r="GX861" s="1"/>
      <c r="GY861" s="1"/>
      <c r="GZ861" s="1"/>
      <c r="HA861" s="1"/>
      <c r="HB861" s="1"/>
      <c r="HC861" s="1"/>
      <c r="HD861" s="1"/>
      <c r="HE861" s="1"/>
      <c r="HF861" s="1"/>
      <c r="HG861" s="1"/>
    </row>
    <row r="862" spans="1:2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  <c r="DV862" s="1"/>
      <c r="DW862" s="1"/>
      <c r="DX862" s="1"/>
      <c r="DY862" s="1"/>
      <c r="DZ862" s="1"/>
      <c r="EA862" s="1"/>
      <c r="EB862" s="1"/>
      <c r="EC862" s="1"/>
      <c r="ED862" s="1"/>
      <c r="EE862" s="1"/>
      <c r="EF862" s="1"/>
      <c r="EG862" s="1"/>
      <c r="EH862" s="1"/>
      <c r="EI862" s="1"/>
      <c r="EJ862" s="1"/>
      <c r="EK862" s="1"/>
      <c r="EL862" s="1"/>
      <c r="EM862" s="1"/>
      <c r="EN862" s="1"/>
      <c r="EO862" s="1"/>
      <c r="EP862" s="1"/>
      <c r="EQ862" s="1"/>
      <c r="ER862" s="1"/>
      <c r="ES862" s="1"/>
      <c r="ET862" s="1"/>
      <c r="EU862" s="1"/>
      <c r="EV862" s="1"/>
      <c r="EW862" s="1"/>
      <c r="EX862" s="1"/>
      <c r="EY862" s="1"/>
      <c r="EZ862" s="1"/>
      <c r="FA862" s="1"/>
      <c r="FB862" s="1"/>
      <c r="FC862" s="1"/>
      <c r="FD862" s="1"/>
      <c r="FE862" s="1"/>
      <c r="FF862" s="1"/>
      <c r="FG862" s="1"/>
      <c r="FH862" s="1"/>
      <c r="FI862" s="1"/>
      <c r="FJ862" s="1"/>
      <c r="FK862" s="1"/>
      <c r="FL862" s="1"/>
      <c r="FM862" s="1"/>
      <c r="FN862" s="1"/>
      <c r="FO862" s="1"/>
      <c r="FP862" s="1"/>
      <c r="FQ862" s="1"/>
      <c r="FR862" s="1"/>
      <c r="FS862" s="1"/>
      <c r="FT862" s="1"/>
      <c r="FU862" s="1"/>
      <c r="FV862" s="1"/>
      <c r="FW862" s="1"/>
      <c r="FX862" s="1"/>
      <c r="FY862" s="1"/>
      <c r="FZ862" s="1"/>
      <c r="GA862" s="1"/>
      <c r="GB862" s="1"/>
      <c r="GC862" s="1"/>
      <c r="GD862" s="1"/>
      <c r="GE862" s="1"/>
      <c r="GF862" s="1"/>
      <c r="GG862" s="1"/>
      <c r="GH862" s="1"/>
      <c r="GI862" s="1"/>
      <c r="GJ862" s="1"/>
      <c r="GK862" s="1"/>
      <c r="GL862" s="1"/>
      <c r="GM862" s="1"/>
      <c r="GN862" s="1"/>
      <c r="GO862" s="1"/>
      <c r="GP862" s="1"/>
      <c r="GQ862" s="1"/>
      <c r="GR862" s="1"/>
      <c r="GS862" s="1"/>
      <c r="GT862" s="1"/>
      <c r="GU862" s="1"/>
      <c r="GV862" s="1"/>
      <c r="GW862" s="1"/>
      <c r="GX862" s="1"/>
      <c r="GY862" s="1"/>
      <c r="GZ862" s="1"/>
      <c r="HA862" s="1"/>
      <c r="HB862" s="1"/>
      <c r="HC862" s="1"/>
      <c r="HD862" s="1"/>
      <c r="HE862" s="1"/>
      <c r="HF862" s="1"/>
      <c r="HG862" s="1"/>
    </row>
    <row r="863" spans="1:2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  <c r="DV863" s="1"/>
      <c r="DW863" s="1"/>
      <c r="DX863" s="1"/>
      <c r="DY863" s="1"/>
      <c r="DZ863" s="1"/>
      <c r="EA863" s="1"/>
      <c r="EB863" s="1"/>
      <c r="EC863" s="1"/>
      <c r="ED863" s="1"/>
      <c r="EE863" s="1"/>
      <c r="EF863" s="1"/>
      <c r="EG863" s="1"/>
      <c r="EH863" s="1"/>
      <c r="EI863" s="1"/>
      <c r="EJ863" s="1"/>
      <c r="EK863" s="1"/>
      <c r="EL863" s="1"/>
      <c r="EM863" s="1"/>
      <c r="EN863" s="1"/>
      <c r="EO863" s="1"/>
      <c r="EP863" s="1"/>
      <c r="EQ863" s="1"/>
      <c r="ER863" s="1"/>
      <c r="ES863" s="1"/>
      <c r="ET863" s="1"/>
      <c r="EU863" s="1"/>
      <c r="EV863" s="1"/>
      <c r="EW863" s="1"/>
      <c r="EX863" s="1"/>
      <c r="EY863" s="1"/>
      <c r="EZ863" s="1"/>
      <c r="FA863" s="1"/>
      <c r="FB863" s="1"/>
      <c r="FC863" s="1"/>
      <c r="FD863" s="1"/>
      <c r="FE863" s="1"/>
      <c r="FF863" s="1"/>
      <c r="FG863" s="1"/>
      <c r="FH863" s="1"/>
      <c r="FI863" s="1"/>
      <c r="FJ863" s="1"/>
      <c r="FK863" s="1"/>
      <c r="FL863" s="1"/>
      <c r="FM863" s="1"/>
      <c r="FN863" s="1"/>
      <c r="FO863" s="1"/>
      <c r="FP863" s="1"/>
      <c r="FQ863" s="1"/>
      <c r="FR863" s="1"/>
      <c r="FS863" s="1"/>
      <c r="FT863" s="1"/>
      <c r="FU863" s="1"/>
      <c r="FV863" s="1"/>
      <c r="FW863" s="1"/>
      <c r="FX863" s="1"/>
      <c r="FY863" s="1"/>
      <c r="FZ863" s="1"/>
      <c r="GA863" s="1"/>
      <c r="GB863" s="1"/>
      <c r="GC863" s="1"/>
      <c r="GD863" s="1"/>
      <c r="GE863" s="1"/>
      <c r="GF863" s="1"/>
      <c r="GG863" s="1"/>
      <c r="GH863" s="1"/>
      <c r="GI863" s="1"/>
      <c r="GJ863" s="1"/>
      <c r="GK863" s="1"/>
      <c r="GL863" s="1"/>
      <c r="GM863" s="1"/>
      <c r="GN863" s="1"/>
      <c r="GO863" s="1"/>
      <c r="GP863" s="1"/>
      <c r="GQ863" s="1"/>
      <c r="GR863" s="1"/>
      <c r="GS863" s="1"/>
      <c r="GT863" s="1"/>
      <c r="GU863" s="1"/>
      <c r="GV863" s="1"/>
      <c r="GW863" s="1"/>
      <c r="GX863" s="1"/>
      <c r="GY863" s="1"/>
      <c r="GZ863" s="1"/>
      <c r="HA863" s="1"/>
      <c r="HB863" s="1"/>
      <c r="HC863" s="1"/>
      <c r="HD863" s="1"/>
      <c r="HE863" s="1"/>
      <c r="HF863" s="1"/>
      <c r="HG863" s="1"/>
    </row>
    <row r="864" spans="1:2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  <c r="DV864" s="1"/>
      <c r="DW864" s="1"/>
      <c r="DX864" s="1"/>
      <c r="DY864" s="1"/>
      <c r="DZ864" s="1"/>
      <c r="EA864" s="1"/>
      <c r="EB864" s="1"/>
      <c r="EC864" s="1"/>
      <c r="ED864" s="1"/>
      <c r="EE864" s="1"/>
      <c r="EF864" s="1"/>
      <c r="EG864" s="1"/>
      <c r="EH864" s="1"/>
      <c r="EI864" s="1"/>
      <c r="EJ864" s="1"/>
      <c r="EK864" s="1"/>
      <c r="EL864" s="1"/>
      <c r="EM864" s="1"/>
      <c r="EN864" s="1"/>
      <c r="EO864" s="1"/>
      <c r="EP864" s="1"/>
      <c r="EQ864" s="1"/>
      <c r="ER864" s="1"/>
      <c r="ES864" s="1"/>
      <c r="ET864" s="1"/>
      <c r="EU864" s="1"/>
      <c r="EV864" s="1"/>
      <c r="EW864" s="1"/>
      <c r="EX864" s="1"/>
      <c r="EY864" s="1"/>
      <c r="EZ864" s="1"/>
      <c r="FA864" s="1"/>
      <c r="FB864" s="1"/>
      <c r="FC864" s="1"/>
      <c r="FD864" s="1"/>
      <c r="FE864" s="1"/>
      <c r="FF864" s="1"/>
      <c r="FG864" s="1"/>
      <c r="FH864" s="1"/>
      <c r="FI864" s="1"/>
      <c r="FJ864" s="1"/>
      <c r="FK864" s="1"/>
      <c r="FL864" s="1"/>
      <c r="FM864" s="1"/>
      <c r="FN864" s="1"/>
      <c r="FO864" s="1"/>
      <c r="FP864" s="1"/>
      <c r="FQ864" s="1"/>
      <c r="FR864" s="1"/>
      <c r="FS864" s="1"/>
      <c r="FT864" s="1"/>
      <c r="FU864" s="1"/>
      <c r="FV864" s="1"/>
      <c r="FW864" s="1"/>
      <c r="FX864" s="1"/>
      <c r="FY864" s="1"/>
      <c r="FZ864" s="1"/>
      <c r="GA864" s="1"/>
      <c r="GB864" s="1"/>
      <c r="GC864" s="1"/>
      <c r="GD864" s="1"/>
      <c r="GE864" s="1"/>
      <c r="GF864" s="1"/>
      <c r="GG864" s="1"/>
      <c r="GH864" s="1"/>
      <c r="GI864" s="1"/>
      <c r="GJ864" s="1"/>
      <c r="GK864" s="1"/>
      <c r="GL864" s="1"/>
      <c r="GM864" s="1"/>
      <c r="GN864" s="1"/>
      <c r="GO864" s="1"/>
      <c r="GP864" s="1"/>
      <c r="GQ864" s="1"/>
      <c r="GR864" s="1"/>
      <c r="GS864" s="1"/>
      <c r="GT864" s="1"/>
      <c r="GU864" s="1"/>
      <c r="GV864" s="1"/>
      <c r="GW864" s="1"/>
      <c r="GX864" s="1"/>
      <c r="GY864" s="1"/>
      <c r="GZ864" s="1"/>
      <c r="HA864" s="1"/>
      <c r="HB864" s="1"/>
      <c r="HC864" s="1"/>
      <c r="HD864" s="1"/>
      <c r="HE864" s="1"/>
      <c r="HF864" s="1"/>
      <c r="HG864" s="1"/>
    </row>
    <row r="865" spans="1:2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  <c r="DR865" s="1"/>
      <c r="DS865" s="1"/>
      <c r="DT865" s="1"/>
      <c r="DU865" s="1"/>
      <c r="DV865" s="1"/>
      <c r="DW865" s="1"/>
      <c r="DX865" s="1"/>
      <c r="DY865" s="1"/>
      <c r="DZ865" s="1"/>
      <c r="EA865" s="1"/>
      <c r="EB865" s="1"/>
      <c r="EC865" s="1"/>
      <c r="ED865" s="1"/>
      <c r="EE865" s="1"/>
      <c r="EF865" s="1"/>
      <c r="EG865" s="1"/>
      <c r="EH865" s="1"/>
      <c r="EI865" s="1"/>
      <c r="EJ865" s="1"/>
      <c r="EK865" s="1"/>
      <c r="EL865" s="1"/>
      <c r="EM865" s="1"/>
      <c r="EN865" s="1"/>
      <c r="EO865" s="1"/>
      <c r="EP865" s="1"/>
      <c r="EQ865" s="1"/>
      <c r="ER865" s="1"/>
      <c r="ES865" s="1"/>
      <c r="ET865" s="1"/>
      <c r="EU865" s="1"/>
      <c r="EV865" s="1"/>
      <c r="EW865" s="1"/>
      <c r="EX865" s="1"/>
      <c r="EY865" s="1"/>
      <c r="EZ865" s="1"/>
      <c r="FA865" s="1"/>
      <c r="FB865" s="1"/>
      <c r="FC865" s="1"/>
      <c r="FD865" s="1"/>
      <c r="FE865" s="1"/>
      <c r="FF865" s="1"/>
      <c r="FG865" s="1"/>
      <c r="FH865" s="1"/>
      <c r="FI865" s="1"/>
      <c r="FJ865" s="1"/>
      <c r="FK865" s="1"/>
      <c r="FL865" s="1"/>
      <c r="FM865" s="1"/>
      <c r="FN865" s="1"/>
      <c r="FO865" s="1"/>
      <c r="FP865" s="1"/>
      <c r="FQ865" s="1"/>
      <c r="FR865" s="1"/>
      <c r="FS865" s="1"/>
      <c r="FT865" s="1"/>
      <c r="FU865" s="1"/>
      <c r="FV865" s="1"/>
      <c r="FW865" s="1"/>
      <c r="FX865" s="1"/>
      <c r="FY865" s="1"/>
      <c r="FZ865" s="1"/>
      <c r="GA865" s="1"/>
      <c r="GB865" s="1"/>
      <c r="GC865" s="1"/>
      <c r="GD865" s="1"/>
      <c r="GE865" s="1"/>
      <c r="GF865" s="1"/>
      <c r="GG865" s="1"/>
      <c r="GH865" s="1"/>
      <c r="GI865" s="1"/>
      <c r="GJ865" s="1"/>
      <c r="GK865" s="1"/>
      <c r="GL865" s="1"/>
      <c r="GM865" s="1"/>
      <c r="GN865" s="1"/>
      <c r="GO865" s="1"/>
      <c r="GP865" s="1"/>
      <c r="GQ865" s="1"/>
      <c r="GR865" s="1"/>
      <c r="GS865" s="1"/>
      <c r="GT865" s="1"/>
      <c r="GU865" s="1"/>
      <c r="GV865" s="1"/>
      <c r="GW865" s="1"/>
      <c r="GX865" s="1"/>
      <c r="GY865" s="1"/>
      <c r="GZ865" s="1"/>
      <c r="HA865" s="1"/>
      <c r="HB865" s="1"/>
      <c r="HC865" s="1"/>
      <c r="HD865" s="1"/>
      <c r="HE865" s="1"/>
      <c r="HF865" s="1"/>
      <c r="HG865" s="1"/>
    </row>
    <row r="866" spans="1:2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  <c r="DR866" s="1"/>
      <c r="DS866" s="1"/>
      <c r="DT866" s="1"/>
      <c r="DU866" s="1"/>
      <c r="DV866" s="1"/>
      <c r="DW866" s="1"/>
      <c r="DX866" s="1"/>
      <c r="DY866" s="1"/>
      <c r="DZ866" s="1"/>
      <c r="EA866" s="1"/>
      <c r="EB866" s="1"/>
      <c r="EC866" s="1"/>
      <c r="ED866" s="1"/>
      <c r="EE866" s="1"/>
      <c r="EF866" s="1"/>
      <c r="EG866" s="1"/>
      <c r="EH866" s="1"/>
      <c r="EI866" s="1"/>
      <c r="EJ866" s="1"/>
      <c r="EK866" s="1"/>
      <c r="EL866" s="1"/>
      <c r="EM866" s="1"/>
      <c r="EN866" s="1"/>
      <c r="EO866" s="1"/>
      <c r="EP866" s="1"/>
      <c r="EQ866" s="1"/>
      <c r="ER866" s="1"/>
      <c r="ES866" s="1"/>
      <c r="ET866" s="1"/>
      <c r="EU866" s="1"/>
      <c r="EV866" s="1"/>
      <c r="EW866" s="1"/>
      <c r="EX866" s="1"/>
      <c r="EY866" s="1"/>
      <c r="EZ866" s="1"/>
      <c r="FA866" s="1"/>
      <c r="FB866" s="1"/>
      <c r="FC866" s="1"/>
      <c r="FD866" s="1"/>
      <c r="FE866" s="1"/>
      <c r="FF866" s="1"/>
      <c r="FG866" s="1"/>
      <c r="FH866" s="1"/>
      <c r="FI866" s="1"/>
      <c r="FJ866" s="1"/>
      <c r="FK866" s="1"/>
      <c r="FL866" s="1"/>
      <c r="FM866" s="1"/>
      <c r="FN866" s="1"/>
      <c r="FO866" s="1"/>
      <c r="FP866" s="1"/>
      <c r="FQ866" s="1"/>
      <c r="FR866" s="1"/>
      <c r="FS866" s="1"/>
      <c r="FT866" s="1"/>
      <c r="FU866" s="1"/>
      <c r="FV866" s="1"/>
      <c r="FW866" s="1"/>
      <c r="FX866" s="1"/>
      <c r="FY866" s="1"/>
      <c r="FZ866" s="1"/>
      <c r="GA866" s="1"/>
      <c r="GB866" s="1"/>
      <c r="GC866" s="1"/>
      <c r="GD866" s="1"/>
      <c r="GE866" s="1"/>
      <c r="GF866" s="1"/>
      <c r="GG866" s="1"/>
      <c r="GH866" s="1"/>
      <c r="GI866" s="1"/>
      <c r="GJ866" s="1"/>
      <c r="GK866" s="1"/>
      <c r="GL866" s="1"/>
      <c r="GM866" s="1"/>
      <c r="GN866" s="1"/>
      <c r="GO866" s="1"/>
      <c r="GP866" s="1"/>
      <c r="GQ866" s="1"/>
      <c r="GR866" s="1"/>
      <c r="GS866" s="1"/>
      <c r="GT866" s="1"/>
      <c r="GU866" s="1"/>
      <c r="GV866" s="1"/>
      <c r="GW866" s="1"/>
      <c r="GX866" s="1"/>
      <c r="GY866" s="1"/>
      <c r="GZ866" s="1"/>
      <c r="HA866" s="1"/>
      <c r="HB866" s="1"/>
      <c r="HC866" s="1"/>
      <c r="HD866" s="1"/>
      <c r="HE866" s="1"/>
      <c r="HF866" s="1"/>
      <c r="HG866" s="1"/>
    </row>
    <row r="867" spans="1:2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  <c r="DV867" s="1"/>
      <c r="DW867" s="1"/>
      <c r="DX867" s="1"/>
      <c r="DY867" s="1"/>
      <c r="DZ867" s="1"/>
      <c r="EA867" s="1"/>
      <c r="EB867" s="1"/>
      <c r="EC867" s="1"/>
      <c r="ED867" s="1"/>
      <c r="EE867" s="1"/>
      <c r="EF867" s="1"/>
      <c r="EG867" s="1"/>
      <c r="EH867" s="1"/>
      <c r="EI867" s="1"/>
      <c r="EJ867" s="1"/>
      <c r="EK867" s="1"/>
      <c r="EL867" s="1"/>
      <c r="EM867" s="1"/>
      <c r="EN867" s="1"/>
      <c r="EO867" s="1"/>
      <c r="EP867" s="1"/>
      <c r="EQ867" s="1"/>
      <c r="ER867" s="1"/>
      <c r="ES867" s="1"/>
      <c r="ET867" s="1"/>
      <c r="EU867" s="1"/>
      <c r="EV867" s="1"/>
      <c r="EW867" s="1"/>
      <c r="EX867" s="1"/>
      <c r="EY867" s="1"/>
      <c r="EZ867" s="1"/>
      <c r="FA867" s="1"/>
      <c r="FB867" s="1"/>
      <c r="FC867" s="1"/>
      <c r="FD867" s="1"/>
      <c r="FE867" s="1"/>
      <c r="FF867" s="1"/>
      <c r="FG867" s="1"/>
      <c r="FH867" s="1"/>
      <c r="FI867" s="1"/>
      <c r="FJ867" s="1"/>
      <c r="FK867" s="1"/>
      <c r="FL867" s="1"/>
      <c r="FM867" s="1"/>
      <c r="FN867" s="1"/>
      <c r="FO867" s="1"/>
      <c r="FP867" s="1"/>
      <c r="FQ867" s="1"/>
      <c r="FR867" s="1"/>
      <c r="FS867" s="1"/>
      <c r="FT867" s="1"/>
      <c r="FU867" s="1"/>
      <c r="FV867" s="1"/>
      <c r="FW867" s="1"/>
      <c r="FX867" s="1"/>
      <c r="FY867" s="1"/>
      <c r="FZ867" s="1"/>
      <c r="GA867" s="1"/>
      <c r="GB867" s="1"/>
      <c r="GC867" s="1"/>
      <c r="GD867" s="1"/>
      <c r="GE867" s="1"/>
      <c r="GF867" s="1"/>
      <c r="GG867" s="1"/>
      <c r="GH867" s="1"/>
      <c r="GI867" s="1"/>
      <c r="GJ867" s="1"/>
      <c r="GK867" s="1"/>
      <c r="GL867" s="1"/>
      <c r="GM867" s="1"/>
      <c r="GN867" s="1"/>
      <c r="GO867" s="1"/>
      <c r="GP867" s="1"/>
      <c r="GQ867" s="1"/>
      <c r="GR867" s="1"/>
      <c r="GS867" s="1"/>
      <c r="GT867" s="1"/>
      <c r="GU867" s="1"/>
      <c r="GV867" s="1"/>
      <c r="GW867" s="1"/>
      <c r="GX867" s="1"/>
      <c r="GY867" s="1"/>
      <c r="GZ867" s="1"/>
      <c r="HA867" s="1"/>
      <c r="HB867" s="1"/>
      <c r="HC867" s="1"/>
      <c r="HD867" s="1"/>
      <c r="HE867" s="1"/>
      <c r="HF867" s="1"/>
      <c r="HG867" s="1"/>
    </row>
    <row r="868" spans="1:2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  <c r="DV868" s="1"/>
      <c r="DW868" s="1"/>
      <c r="DX868" s="1"/>
      <c r="DY868" s="1"/>
      <c r="DZ868" s="1"/>
      <c r="EA868" s="1"/>
      <c r="EB868" s="1"/>
      <c r="EC868" s="1"/>
      <c r="ED868" s="1"/>
      <c r="EE868" s="1"/>
      <c r="EF868" s="1"/>
      <c r="EG868" s="1"/>
      <c r="EH868" s="1"/>
      <c r="EI868" s="1"/>
      <c r="EJ868" s="1"/>
      <c r="EK868" s="1"/>
      <c r="EL868" s="1"/>
      <c r="EM868" s="1"/>
      <c r="EN868" s="1"/>
      <c r="EO868" s="1"/>
      <c r="EP868" s="1"/>
      <c r="EQ868" s="1"/>
      <c r="ER868" s="1"/>
      <c r="ES868" s="1"/>
      <c r="ET868" s="1"/>
      <c r="EU868" s="1"/>
      <c r="EV868" s="1"/>
      <c r="EW868" s="1"/>
      <c r="EX868" s="1"/>
      <c r="EY868" s="1"/>
      <c r="EZ868" s="1"/>
      <c r="FA868" s="1"/>
      <c r="FB868" s="1"/>
      <c r="FC868" s="1"/>
      <c r="FD868" s="1"/>
      <c r="FE868" s="1"/>
      <c r="FF868" s="1"/>
      <c r="FG868" s="1"/>
      <c r="FH868" s="1"/>
      <c r="FI868" s="1"/>
      <c r="FJ868" s="1"/>
      <c r="FK868" s="1"/>
      <c r="FL868" s="1"/>
      <c r="FM868" s="1"/>
      <c r="FN868" s="1"/>
      <c r="FO868" s="1"/>
      <c r="FP868" s="1"/>
      <c r="FQ868" s="1"/>
      <c r="FR868" s="1"/>
      <c r="FS868" s="1"/>
      <c r="FT868" s="1"/>
      <c r="FU868" s="1"/>
      <c r="FV868" s="1"/>
      <c r="FW868" s="1"/>
      <c r="FX868" s="1"/>
      <c r="FY868" s="1"/>
      <c r="FZ868" s="1"/>
      <c r="GA868" s="1"/>
      <c r="GB868" s="1"/>
      <c r="GC868" s="1"/>
      <c r="GD868" s="1"/>
      <c r="GE868" s="1"/>
      <c r="GF868" s="1"/>
      <c r="GG868" s="1"/>
      <c r="GH868" s="1"/>
      <c r="GI868" s="1"/>
      <c r="GJ868" s="1"/>
      <c r="GK868" s="1"/>
      <c r="GL868" s="1"/>
      <c r="GM868" s="1"/>
      <c r="GN868" s="1"/>
      <c r="GO868" s="1"/>
      <c r="GP868" s="1"/>
      <c r="GQ868" s="1"/>
      <c r="GR868" s="1"/>
      <c r="GS868" s="1"/>
      <c r="GT868" s="1"/>
      <c r="GU868" s="1"/>
      <c r="GV868" s="1"/>
      <c r="GW868" s="1"/>
      <c r="GX868" s="1"/>
      <c r="GY868" s="1"/>
      <c r="GZ868" s="1"/>
      <c r="HA868" s="1"/>
      <c r="HB868" s="1"/>
      <c r="HC868" s="1"/>
      <c r="HD868" s="1"/>
      <c r="HE868" s="1"/>
      <c r="HF868" s="1"/>
      <c r="HG868" s="1"/>
    </row>
    <row r="869" spans="1:2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  <c r="DV869" s="1"/>
      <c r="DW869" s="1"/>
      <c r="DX869" s="1"/>
      <c r="DY869" s="1"/>
      <c r="DZ869" s="1"/>
      <c r="EA869" s="1"/>
      <c r="EB869" s="1"/>
      <c r="EC869" s="1"/>
      <c r="ED869" s="1"/>
      <c r="EE869" s="1"/>
      <c r="EF869" s="1"/>
      <c r="EG869" s="1"/>
      <c r="EH869" s="1"/>
      <c r="EI869" s="1"/>
      <c r="EJ869" s="1"/>
      <c r="EK869" s="1"/>
      <c r="EL869" s="1"/>
      <c r="EM869" s="1"/>
      <c r="EN869" s="1"/>
      <c r="EO869" s="1"/>
      <c r="EP869" s="1"/>
      <c r="EQ869" s="1"/>
      <c r="ER869" s="1"/>
      <c r="ES869" s="1"/>
      <c r="ET869" s="1"/>
      <c r="EU869" s="1"/>
      <c r="EV869" s="1"/>
      <c r="EW869" s="1"/>
      <c r="EX869" s="1"/>
      <c r="EY869" s="1"/>
      <c r="EZ869" s="1"/>
      <c r="FA869" s="1"/>
      <c r="FB869" s="1"/>
      <c r="FC869" s="1"/>
      <c r="FD869" s="1"/>
      <c r="FE869" s="1"/>
      <c r="FF869" s="1"/>
      <c r="FG869" s="1"/>
      <c r="FH869" s="1"/>
      <c r="FI869" s="1"/>
      <c r="FJ869" s="1"/>
      <c r="FK869" s="1"/>
      <c r="FL869" s="1"/>
      <c r="FM869" s="1"/>
      <c r="FN869" s="1"/>
      <c r="FO869" s="1"/>
      <c r="FP869" s="1"/>
      <c r="FQ869" s="1"/>
      <c r="FR869" s="1"/>
      <c r="FS869" s="1"/>
      <c r="FT869" s="1"/>
      <c r="FU869" s="1"/>
      <c r="FV869" s="1"/>
      <c r="FW869" s="1"/>
      <c r="FX869" s="1"/>
      <c r="FY869" s="1"/>
      <c r="FZ869" s="1"/>
      <c r="GA869" s="1"/>
      <c r="GB869" s="1"/>
      <c r="GC869" s="1"/>
      <c r="GD869" s="1"/>
      <c r="GE869" s="1"/>
      <c r="GF869" s="1"/>
      <c r="GG869" s="1"/>
      <c r="GH869" s="1"/>
      <c r="GI869" s="1"/>
      <c r="GJ869" s="1"/>
      <c r="GK869" s="1"/>
      <c r="GL869" s="1"/>
      <c r="GM869" s="1"/>
      <c r="GN869" s="1"/>
      <c r="GO869" s="1"/>
      <c r="GP869" s="1"/>
      <c r="GQ869" s="1"/>
      <c r="GR869" s="1"/>
      <c r="GS869" s="1"/>
      <c r="GT869" s="1"/>
      <c r="GU869" s="1"/>
      <c r="GV869" s="1"/>
      <c r="GW869" s="1"/>
      <c r="GX869" s="1"/>
      <c r="GY869" s="1"/>
      <c r="GZ869" s="1"/>
      <c r="HA869" s="1"/>
      <c r="HB869" s="1"/>
      <c r="HC869" s="1"/>
      <c r="HD869" s="1"/>
      <c r="HE869" s="1"/>
      <c r="HF869" s="1"/>
      <c r="HG869" s="1"/>
    </row>
    <row r="870" spans="1:2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  <c r="DV870" s="1"/>
      <c r="DW870" s="1"/>
      <c r="DX870" s="1"/>
      <c r="DY870" s="1"/>
      <c r="DZ870" s="1"/>
      <c r="EA870" s="1"/>
      <c r="EB870" s="1"/>
      <c r="EC870" s="1"/>
      <c r="ED870" s="1"/>
      <c r="EE870" s="1"/>
      <c r="EF870" s="1"/>
      <c r="EG870" s="1"/>
      <c r="EH870" s="1"/>
      <c r="EI870" s="1"/>
      <c r="EJ870" s="1"/>
      <c r="EK870" s="1"/>
      <c r="EL870" s="1"/>
      <c r="EM870" s="1"/>
      <c r="EN870" s="1"/>
      <c r="EO870" s="1"/>
      <c r="EP870" s="1"/>
      <c r="EQ870" s="1"/>
      <c r="ER870" s="1"/>
      <c r="ES870" s="1"/>
      <c r="ET870" s="1"/>
      <c r="EU870" s="1"/>
      <c r="EV870" s="1"/>
      <c r="EW870" s="1"/>
      <c r="EX870" s="1"/>
      <c r="EY870" s="1"/>
      <c r="EZ870" s="1"/>
      <c r="FA870" s="1"/>
      <c r="FB870" s="1"/>
      <c r="FC870" s="1"/>
      <c r="FD870" s="1"/>
      <c r="FE870" s="1"/>
      <c r="FF870" s="1"/>
      <c r="FG870" s="1"/>
      <c r="FH870" s="1"/>
      <c r="FI870" s="1"/>
      <c r="FJ870" s="1"/>
      <c r="FK870" s="1"/>
      <c r="FL870" s="1"/>
      <c r="FM870" s="1"/>
      <c r="FN870" s="1"/>
      <c r="FO870" s="1"/>
      <c r="FP870" s="1"/>
      <c r="FQ870" s="1"/>
      <c r="FR870" s="1"/>
      <c r="FS870" s="1"/>
      <c r="FT870" s="1"/>
      <c r="FU870" s="1"/>
      <c r="FV870" s="1"/>
      <c r="FW870" s="1"/>
      <c r="FX870" s="1"/>
      <c r="FY870" s="1"/>
      <c r="FZ870" s="1"/>
      <c r="GA870" s="1"/>
      <c r="GB870" s="1"/>
      <c r="GC870" s="1"/>
      <c r="GD870" s="1"/>
      <c r="GE870" s="1"/>
      <c r="GF870" s="1"/>
      <c r="GG870" s="1"/>
      <c r="GH870" s="1"/>
      <c r="GI870" s="1"/>
      <c r="GJ870" s="1"/>
      <c r="GK870" s="1"/>
      <c r="GL870" s="1"/>
      <c r="GM870" s="1"/>
      <c r="GN870" s="1"/>
      <c r="GO870" s="1"/>
      <c r="GP870" s="1"/>
      <c r="GQ870" s="1"/>
      <c r="GR870" s="1"/>
      <c r="GS870" s="1"/>
      <c r="GT870" s="1"/>
      <c r="GU870" s="1"/>
      <c r="GV870" s="1"/>
      <c r="GW870" s="1"/>
      <c r="GX870" s="1"/>
      <c r="GY870" s="1"/>
      <c r="GZ870" s="1"/>
      <c r="HA870" s="1"/>
      <c r="HB870" s="1"/>
      <c r="HC870" s="1"/>
      <c r="HD870" s="1"/>
      <c r="HE870" s="1"/>
      <c r="HF870" s="1"/>
      <c r="HG870" s="1"/>
    </row>
    <row r="871" spans="1:2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  <c r="DV871" s="1"/>
      <c r="DW871" s="1"/>
      <c r="DX871" s="1"/>
      <c r="DY871" s="1"/>
      <c r="DZ871" s="1"/>
      <c r="EA871" s="1"/>
      <c r="EB871" s="1"/>
      <c r="EC871" s="1"/>
      <c r="ED871" s="1"/>
      <c r="EE871" s="1"/>
      <c r="EF871" s="1"/>
      <c r="EG871" s="1"/>
      <c r="EH871" s="1"/>
      <c r="EI871" s="1"/>
      <c r="EJ871" s="1"/>
      <c r="EK871" s="1"/>
      <c r="EL871" s="1"/>
      <c r="EM871" s="1"/>
      <c r="EN871" s="1"/>
      <c r="EO871" s="1"/>
      <c r="EP871" s="1"/>
      <c r="EQ871" s="1"/>
      <c r="ER871" s="1"/>
      <c r="ES871" s="1"/>
      <c r="ET871" s="1"/>
      <c r="EU871" s="1"/>
      <c r="EV871" s="1"/>
      <c r="EW871" s="1"/>
      <c r="EX871" s="1"/>
      <c r="EY871" s="1"/>
      <c r="EZ871" s="1"/>
      <c r="FA871" s="1"/>
      <c r="FB871" s="1"/>
      <c r="FC871" s="1"/>
      <c r="FD871" s="1"/>
      <c r="FE871" s="1"/>
      <c r="FF871" s="1"/>
      <c r="FG871" s="1"/>
      <c r="FH871" s="1"/>
      <c r="FI871" s="1"/>
      <c r="FJ871" s="1"/>
      <c r="FK871" s="1"/>
      <c r="FL871" s="1"/>
      <c r="FM871" s="1"/>
      <c r="FN871" s="1"/>
      <c r="FO871" s="1"/>
      <c r="FP871" s="1"/>
      <c r="FQ871" s="1"/>
      <c r="FR871" s="1"/>
      <c r="FS871" s="1"/>
      <c r="FT871" s="1"/>
      <c r="FU871" s="1"/>
      <c r="FV871" s="1"/>
      <c r="FW871" s="1"/>
      <c r="FX871" s="1"/>
      <c r="FY871" s="1"/>
      <c r="FZ871" s="1"/>
      <c r="GA871" s="1"/>
      <c r="GB871" s="1"/>
      <c r="GC871" s="1"/>
      <c r="GD871" s="1"/>
      <c r="GE871" s="1"/>
      <c r="GF871" s="1"/>
      <c r="GG871" s="1"/>
      <c r="GH871" s="1"/>
      <c r="GI871" s="1"/>
      <c r="GJ871" s="1"/>
      <c r="GK871" s="1"/>
      <c r="GL871" s="1"/>
      <c r="GM871" s="1"/>
      <c r="GN871" s="1"/>
      <c r="GO871" s="1"/>
      <c r="GP871" s="1"/>
      <c r="GQ871" s="1"/>
      <c r="GR871" s="1"/>
      <c r="GS871" s="1"/>
      <c r="GT871" s="1"/>
      <c r="GU871" s="1"/>
      <c r="GV871" s="1"/>
      <c r="GW871" s="1"/>
      <c r="GX871" s="1"/>
      <c r="GY871" s="1"/>
      <c r="GZ871" s="1"/>
      <c r="HA871" s="1"/>
      <c r="HB871" s="1"/>
      <c r="HC871" s="1"/>
      <c r="HD871" s="1"/>
      <c r="HE871" s="1"/>
      <c r="HF871" s="1"/>
      <c r="HG871" s="1"/>
    </row>
    <row r="872" spans="1:2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  <c r="DV872" s="1"/>
      <c r="DW872" s="1"/>
      <c r="DX872" s="1"/>
      <c r="DY872" s="1"/>
      <c r="DZ872" s="1"/>
      <c r="EA872" s="1"/>
      <c r="EB872" s="1"/>
      <c r="EC872" s="1"/>
      <c r="ED872" s="1"/>
      <c r="EE872" s="1"/>
      <c r="EF872" s="1"/>
      <c r="EG872" s="1"/>
      <c r="EH872" s="1"/>
      <c r="EI872" s="1"/>
      <c r="EJ872" s="1"/>
      <c r="EK872" s="1"/>
      <c r="EL872" s="1"/>
      <c r="EM872" s="1"/>
      <c r="EN872" s="1"/>
      <c r="EO872" s="1"/>
      <c r="EP872" s="1"/>
      <c r="EQ872" s="1"/>
      <c r="ER872" s="1"/>
      <c r="ES872" s="1"/>
      <c r="ET872" s="1"/>
      <c r="EU872" s="1"/>
      <c r="EV872" s="1"/>
      <c r="EW872" s="1"/>
      <c r="EX872" s="1"/>
      <c r="EY872" s="1"/>
      <c r="EZ872" s="1"/>
      <c r="FA872" s="1"/>
      <c r="FB872" s="1"/>
      <c r="FC872" s="1"/>
      <c r="FD872" s="1"/>
      <c r="FE872" s="1"/>
      <c r="FF872" s="1"/>
      <c r="FG872" s="1"/>
      <c r="FH872" s="1"/>
      <c r="FI872" s="1"/>
      <c r="FJ872" s="1"/>
      <c r="FK872" s="1"/>
      <c r="FL872" s="1"/>
      <c r="FM872" s="1"/>
      <c r="FN872" s="1"/>
      <c r="FO872" s="1"/>
      <c r="FP872" s="1"/>
      <c r="FQ872" s="1"/>
      <c r="FR872" s="1"/>
      <c r="FS872" s="1"/>
      <c r="FT872" s="1"/>
      <c r="FU872" s="1"/>
      <c r="FV872" s="1"/>
      <c r="FW872" s="1"/>
      <c r="FX872" s="1"/>
      <c r="FY872" s="1"/>
      <c r="FZ872" s="1"/>
      <c r="GA872" s="1"/>
      <c r="GB872" s="1"/>
      <c r="GC872" s="1"/>
      <c r="GD872" s="1"/>
      <c r="GE872" s="1"/>
      <c r="GF872" s="1"/>
      <c r="GG872" s="1"/>
      <c r="GH872" s="1"/>
      <c r="GI872" s="1"/>
      <c r="GJ872" s="1"/>
      <c r="GK872" s="1"/>
      <c r="GL872" s="1"/>
      <c r="GM872" s="1"/>
      <c r="GN872" s="1"/>
      <c r="GO872" s="1"/>
      <c r="GP872" s="1"/>
      <c r="GQ872" s="1"/>
      <c r="GR872" s="1"/>
      <c r="GS872" s="1"/>
      <c r="GT872" s="1"/>
      <c r="GU872" s="1"/>
      <c r="GV872" s="1"/>
      <c r="GW872" s="1"/>
      <c r="GX872" s="1"/>
      <c r="GY872" s="1"/>
      <c r="GZ872" s="1"/>
      <c r="HA872" s="1"/>
      <c r="HB872" s="1"/>
      <c r="HC872" s="1"/>
      <c r="HD872" s="1"/>
      <c r="HE872" s="1"/>
      <c r="HF872" s="1"/>
      <c r="HG872" s="1"/>
    </row>
    <row r="873" spans="1:2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  <c r="DV873" s="1"/>
      <c r="DW873" s="1"/>
      <c r="DX873" s="1"/>
      <c r="DY873" s="1"/>
      <c r="DZ873" s="1"/>
      <c r="EA873" s="1"/>
      <c r="EB873" s="1"/>
      <c r="EC873" s="1"/>
      <c r="ED873" s="1"/>
      <c r="EE873" s="1"/>
      <c r="EF873" s="1"/>
      <c r="EG873" s="1"/>
      <c r="EH873" s="1"/>
      <c r="EI873" s="1"/>
      <c r="EJ873" s="1"/>
      <c r="EK873" s="1"/>
      <c r="EL873" s="1"/>
      <c r="EM873" s="1"/>
      <c r="EN873" s="1"/>
      <c r="EO873" s="1"/>
      <c r="EP873" s="1"/>
      <c r="EQ873" s="1"/>
      <c r="ER873" s="1"/>
      <c r="ES873" s="1"/>
      <c r="ET873" s="1"/>
      <c r="EU873" s="1"/>
      <c r="EV873" s="1"/>
      <c r="EW873" s="1"/>
      <c r="EX873" s="1"/>
      <c r="EY873" s="1"/>
      <c r="EZ873" s="1"/>
      <c r="FA873" s="1"/>
      <c r="FB873" s="1"/>
      <c r="FC873" s="1"/>
      <c r="FD873" s="1"/>
      <c r="FE873" s="1"/>
      <c r="FF873" s="1"/>
      <c r="FG873" s="1"/>
      <c r="FH873" s="1"/>
      <c r="FI873" s="1"/>
      <c r="FJ873" s="1"/>
      <c r="FK873" s="1"/>
      <c r="FL873" s="1"/>
      <c r="FM873" s="1"/>
      <c r="FN873" s="1"/>
      <c r="FO873" s="1"/>
      <c r="FP873" s="1"/>
      <c r="FQ873" s="1"/>
      <c r="FR873" s="1"/>
      <c r="FS873" s="1"/>
      <c r="FT873" s="1"/>
      <c r="FU873" s="1"/>
      <c r="FV873" s="1"/>
      <c r="FW873" s="1"/>
      <c r="FX873" s="1"/>
      <c r="FY873" s="1"/>
      <c r="FZ873" s="1"/>
      <c r="GA873" s="1"/>
      <c r="GB873" s="1"/>
      <c r="GC873" s="1"/>
      <c r="GD873" s="1"/>
      <c r="GE873" s="1"/>
      <c r="GF873" s="1"/>
      <c r="GG873" s="1"/>
      <c r="GH873" s="1"/>
      <c r="GI873" s="1"/>
      <c r="GJ873" s="1"/>
      <c r="GK873" s="1"/>
      <c r="GL873" s="1"/>
      <c r="GM873" s="1"/>
      <c r="GN873" s="1"/>
      <c r="GO873" s="1"/>
      <c r="GP873" s="1"/>
      <c r="GQ873" s="1"/>
      <c r="GR873" s="1"/>
      <c r="GS873" s="1"/>
      <c r="GT873" s="1"/>
      <c r="GU873" s="1"/>
      <c r="GV873" s="1"/>
      <c r="GW873" s="1"/>
      <c r="GX873" s="1"/>
      <c r="GY873" s="1"/>
      <c r="GZ873" s="1"/>
      <c r="HA873" s="1"/>
      <c r="HB873" s="1"/>
      <c r="HC873" s="1"/>
      <c r="HD873" s="1"/>
      <c r="HE873" s="1"/>
      <c r="HF873" s="1"/>
      <c r="HG873" s="1"/>
    </row>
    <row r="874" spans="1:2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  <c r="EI874" s="1"/>
      <c r="EJ874" s="1"/>
      <c r="EK874" s="1"/>
      <c r="EL874" s="1"/>
      <c r="EM874" s="1"/>
      <c r="EN874" s="1"/>
      <c r="EO874" s="1"/>
      <c r="EP874" s="1"/>
      <c r="EQ874" s="1"/>
      <c r="ER874" s="1"/>
      <c r="ES874" s="1"/>
      <c r="ET874" s="1"/>
      <c r="EU874" s="1"/>
      <c r="EV874" s="1"/>
      <c r="EW874" s="1"/>
      <c r="EX874" s="1"/>
      <c r="EY874" s="1"/>
      <c r="EZ874" s="1"/>
      <c r="FA874" s="1"/>
      <c r="FB874" s="1"/>
      <c r="FC874" s="1"/>
      <c r="FD874" s="1"/>
      <c r="FE874" s="1"/>
      <c r="FF874" s="1"/>
      <c r="FG874" s="1"/>
      <c r="FH874" s="1"/>
      <c r="FI874" s="1"/>
      <c r="FJ874" s="1"/>
      <c r="FK874" s="1"/>
      <c r="FL874" s="1"/>
      <c r="FM874" s="1"/>
      <c r="FN874" s="1"/>
      <c r="FO874" s="1"/>
      <c r="FP874" s="1"/>
      <c r="FQ874" s="1"/>
      <c r="FR874" s="1"/>
      <c r="FS874" s="1"/>
      <c r="FT874" s="1"/>
      <c r="FU874" s="1"/>
      <c r="FV874" s="1"/>
      <c r="FW874" s="1"/>
      <c r="FX874" s="1"/>
      <c r="FY874" s="1"/>
      <c r="FZ874" s="1"/>
      <c r="GA874" s="1"/>
      <c r="GB874" s="1"/>
      <c r="GC874" s="1"/>
      <c r="GD874" s="1"/>
      <c r="GE874" s="1"/>
      <c r="GF874" s="1"/>
      <c r="GG874" s="1"/>
      <c r="GH874" s="1"/>
      <c r="GI874" s="1"/>
      <c r="GJ874" s="1"/>
      <c r="GK874" s="1"/>
      <c r="GL874" s="1"/>
      <c r="GM874" s="1"/>
      <c r="GN874" s="1"/>
      <c r="GO874" s="1"/>
      <c r="GP874" s="1"/>
      <c r="GQ874" s="1"/>
      <c r="GR874" s="1"/>
      <c r="GS874" s="1"/>
      <c r="GT874" s="1"/>
      <c r="GU874" s="1"/>
      <c r="GV874" s="1"/>
      <c r="GW874" s="1"/>
      <c r="GX874" s="1"/>
      <c r="GY874" s="1"/>
      <c r="GZ874" s="1"/>
      <c r="HA874" s="1"/>
      <c r="HB874" s="1"/>
      <c r="HC874" s="1"/>
      <c r="HD874" s="1"/>
      <c r="HE874" s="1"/>
      <c r="HF874" s="1"/>
      <c r="HG874" s="1"/>
    </row>
    <row r="875" spans="1:2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  <c r="EI875" s="1"/>
      <c r="EJ875" s="1"/>
      <c r="EK875" s="1"/>
      <c r="EL875" s="1"/>
      <c r="EM875" s="1"/>
      <c r="EN875" s="1"/>
      <c r="EO875" s="1"/>
      <c r="EP875" s="1"/>
      <c r="EQ875" s="1"/>
      <c r="ER875" s="1"/>
      <c r="ES875" s="1"/>
      <c r="ET875" s="1"/>
      <c r="EU875" s="1"/>
      <c r="EV875" s="1"/>
      <c r="EW875" s="1"/>
      <c r="EX875" s="1"/>
      <c r="EY875" s="1"/>
      <c r="EZ875" s="1"/>
      <c r="FA875" s="1"/>
      <c r="FB875" s="1"/>
      <c r="FC875" s="1"/>
      <c r="FD875" s="1"/>
      <c r="FE875" s="1"/>
      <c r="FF875" s="1"/>
      <c r="FG875" s="1"/>
      <c r="FH875" s="1"/>
      <c r="FI875" s="1"/>
      <c r="FJ875" s="1"/>
      <c r="FK875" s="1"/>
      <c r="FL875" s="1"/>
      <c r="FM875" s="1"/>
      <c r="FN875" s="1"/>
      <c r="FO875" s="1"/>
      <c r="FP875" s="1"/>
      <c r="FQ875" s="1"/>
      <c r="FR875" s="1"/>
      <c r="FS875" s="1"/>
      <c r="FT875" s="1"/>
      <c r="FU875" s="1"/>
      <c r="FV875" s="1"/>
      <c r="FW875" s="1"/>
      <c r="FX875" s="1"/>
      <c r="FY875" s="1"/>
      <c r="FZ875" s="1"/>
      <c r="GA875" s="1"/>
      <c r="GB875" s="1"/>
      <c r="GC875" s="1"/>
      <c r="GD875" s="1"/>
      <c r="GE875" s="1"/>
      <c r="GF875" s="1"/>
      <c r="GG875" s="1"/>
      <c r="GH875" s="1"/>
      <c r="GI875" s="1"/>
      <c r="GJ875" s="1"/>
      <c r="GK875" s="1"/>
      <c r="GL875" s="1"/>
      <c r="GM875" s="1"/>
      <c r="GN875" s="1"/>
      <c r="GO875" s="1"/>
      <c r="GP875" s="1"/>
      <c r="GQ875" s="1"/>
      <c r="GR875" s="1"/>
      <c r="GS875" s="1"/>
      <c r="GT875" s="1"/>
      <c r="GU875" s="1"/>
      <c r="GV875" s="1"/>
      <c r="GW875" s="1"/>
      <c r="GX875" s="1"/>
      <c r="GY875" s="1"/>
      <c r="GZ875" s="1"/>
      <c r="HA875" s="1"/>
      <c r="HB875" s="1"/>
      <c r="HC875" s="1"/>
      <c r="HD875" s="1"/>
      <c r="HE875" s="1"/>
      <c r="HF875" s="1"/>
      <c r="HG875" s="1"/>
    </row>
    <row r="876" spans="1:2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  <c r="EI876" s="1"/>
      <c r="EJ876" s="1"/>
      <c r="EK876" s="1"/>
      <c r="EL876" s="1"/>
      <c r="EM876" s="1"/>
      <c r="EN876" s="1"/>
      <c r="EO876" s="1"/>
      <c r="EP876" s="1"/>
      <c r="EQ876" s="1"/>
      <c r="ER876" s="1"/>
      <c r="ES876" s="1"/>
      <c r="ET876" s="1"/>
      <c r="EU876" s="1"/>
      <c r="EV876" s="1"/>
      <c r="EW876" s="1"/>
      <c r="EX876" s="1"/>
      <c r="EY876" s="1"/>
      <c r="EZ876" s="1"/>
      <c r="FA876" s="1"/>
      <c r="FB876" s="1"/>
      <c r="FC876" s="1"/>
      <c r="FD876" s="1"/>
      <c r="FE876" s="1"/>
      <c r="FF876" s="1"/>
      <c r="FG876" s="1"/>
      <c r="FH876" s="1"/>
      <c r="FI876" s="1"/>
      <c r="FJ876" s="1"/>
      <c r="FK876" s="1"/>
      <c r="FL876" s="1"/>
      <c r="FM876" s="1"/>
      <c r="FN876" s="1"/>
      <c r="FO876" s="1"/>
      <c r="FP876" s="1"/>
      <c r="FQ876" s="1"/>
      <c r="FR876" s="1"/>
      <c r="FS876" s="1"/>
      <c r="FT876" s="1"/>
      <c r="FU876" s="1"/>
      <c r="FV876" s="1"/>
      <c r="FW876" s="1"/>
      <c r="FX876" s="1"/>
      <c r="FY876" s="1"/>
      <c r="FZ876" s="1"/>
      <c r="GA876" s="1"/>
      <c r="GB876" s="1"/>
      <c r="GC876" s="1"/>
      <c r="GD876" s="1"/>
      <c r="GE876" s="1"/>
      <c r="GF876" s="1"/>
      <c r="GG876" s="1"/>
      <c r="GH876" s="1"/>
      <c r="GI876" s="1"/>
      <c r="GJ876" s="1"/>
      <c r="GK876" s="1"/>
      <c r="GL876" s="1"/>
      <c r="GM876" s="1"/>
      <c r="GN876" s="1"/>
      <c r="GO876" s="1"/>
      <c r="GP876" s="1"/>
      <c r="GQ876" s="1"/>
      <c r="GR876" s="1"/>
      <c r="GS876" s="1"/>
      <c r="GT876" s="1"/>
      <c r="GU876" s="1"/>
      <c r="GV876" s="1"/>
      <c r="GW876" s="1"/>
      <c r="GX876" s="1"/>
      <c r="GY876" s="1"/>
      <c r="GZ876" s="1"/>
      <c r="HA876" s="1"/>
      <c r="HB876" s="1"/>
      <c r="HC876" s="1"/>
      <c r="HD876" s="1"/>
      <c r="HE876" s="1"/>
      <c r="HF876" s="1"/>
      <c r="HG876" s="1"/>
    </row>
    <row r="877" spans="1:2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  <c r="EK877" s="1"/>
      <c r="EL877" s="1"/>
      <c r="EM877" s="1"/>
      <c r="EN877" s="1"/>
      <c r="EO877" s="1"/>
      <c r="EP877" s="1"/>
      <c r="EQ877" s="1"/>
      <c r="ER877" s="1"/>
      <c r="ES877" s="1"/>
      <c r="ET877" s="1"/>
      <c r="EU877" s="1"/>
      <c r="EV877" s="1"/>
      <c r="EW877" s="1"/>
      <c r="EX877" s="1"/>
      <c r="EY877" s="1"/>
      <c r="EZ877" s="1"/>
      <c r="FA877" s="1"/>
      <c r="FB877" s="1"/>
      <c r="FC877" s="1"/>
      <c r="FD877" s="1"/>
      <c r="FE877" s="1"/>
      <c r="FF877" s="1"/>
      <c r="FG877" s="1"/>
      <c r="FH877" s="1"/>
      <c r="FI877" s="1"/>
      <c r="FJ877" s="1"/>
      <c r="FK877" s="1"/>
      <c r="FL877" s="1"/>
      <c r="FM877" s="1"/>
      <c r="FN877" s="1"/>
      <c r="FO877" s="1"/>
      <c r="FP877" s="1"/>
      <c r="FQ877" s="1"/>
      <c r="FR877" s="1"/>
      <c r="FS877" s="1"/>
      <c r="FT877" s="1"/>
      <c r="FU877" s="1"/>
      <c r="FV877" s="1"/>
      <c r="FW877" s="1"/>
      <c r="FX877" s="1"/>
      <c r="FY877" s="1"/>
      <c r="FZ877" s="1"/>
      <c r="GA877" s="1"/>
      <c r="GB877" s="1"/>
      <c r="GC877" s="1"/>
      <c r="GD877" s="1"/>
      <c r="GE877" s="1"/>
      <c r="GF877" s="1"/>
      <c r="GG877" s="1"/>
      <c r="GH877" s="1"/>
      <c r="GI877" s="1"/>
      <c r="GJ877" s="1"/>
      <c r="GK877" s="1"/>
      <c r="GL877" s="1"/>
      <c r="GM877" s="1"/>
      <c r="GN877" s="1"/>
      <c r="GO877" s="1"/>
      <c r="GP877" s="1"/>
      <c r="GQ877" s="1"/>
      <c r="GR877" s="1"/>
      <c r="GS877" s="1"/>
      <c r="GT877" s="1"/>
      <c r="GU877" s="1"/>
      <c r="GV877" s="1"/>
      <c r="GW877" s="1"/>
      <c r="GX877" s="1"/>
      <c r="GY877" s="1"/>
      <c r="GZ877" s="1"/>
      <c r="HA877" s="1"/>
      <c r="HB877" s="1"/>
      <c r="HC877" s="1"/>
      <c r="HD877" s="1"/>
      <c r="HE877" s="1"/>
      <c r="HF877" s="1"/>
      <c r="HG877" s="1"/>
    </row>
    <row r="878" spans="1:2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  <c r="EH878" s="1"/>
      <c r="EI878" s="1"/>
      <c r="EJ878" s="1"/>
      <c r="EK878" s="1"/>
      <c r="EL878" s="1"/>
      <c r="EM878" s="1"/>
      <c r="EN878" s="1"/>
      <c r="EO878" s="1"/>
      <c r="EP878" s="1"/>
      <c r="EQ878" s="1"/>
      <c r="ER878" s="1"/>
      <c r="ES878" s="1"/>
      <c r="ET878" s="1"/>
      <c r="EU878" s="1"/>
      <c r="EV878" s="1"/>
      <c r="EW878" s="1"/>
      <c r="EX878" s="1"/>
      <c r="EY878" s="1"/>
      <c r="EZ878" s="1"/>
      <c r="FA878" s="1"/>
      <c r="FB878" s="1"/>
      <c r="FC878" s="1"/>
      <c r="FD878" s="1"/>
      <c r="FE878" s="1"/>
      <c r="FF878" s="1"/>
      <c r="FG878" s="1"/>
      <c r="FH878" s="1"/>
      <c r="FI878" s="1"/>
      <c r="FJ878" s="1"/>
      <c r="FK878" s="1"/>
      <c r="FL878" s="1"/>
      <c r="FM878" s="1"/>
      <c r="FN878" s="1"/>
      <c r="FO878" s="1"/>
      <c r="FP878" s="1"/>
      <c r="FQ878" s="1"/>
      <c r="FR878" s="1"/>
      <c r="FS878" s="1"/>
      <c r="FT878" s="1"/>
      <c r="FU878" s="1"/>
      <c r="FV878" s="1"/>
      <c r="FW878" s="1"/>
      <c r="FX878" s="1"/>
      <c r="FY878" s="1"/>
      <c r="FZ878" s="1"/>
      <c r="GA878" s="1"/>
      <c r="GB878" s="1"/>
      <c r="GC878" s="1"/>
      <c r="GD878" s="1"/>
      <c r="GE878" s="1"/>
      <c r="GF878" s="1"/>
      <c r="GG878" s="1"/>
      <c r="GH878" s="1"/>
      <c r="GI878" s="1"/>
      <c r="GJ878" s="1"/>
      <c r="GK878" s="1"/>
      <c r="GL878" s="1"/>
      <c r="GM878" s="1"/>
      <c r="GN878" s="1"/>
      <c r="GO878" s="1"/>
      <c r="GP878" s="1"/>
      <c r="GQ878" s="1"/>
      <c r="GR878" s="1"/>
      <c r="GS878" s="1"/>
      <c r="GT878" s="1"/>
      <c r="GU878" s="1"/>
      <c r="GV878" s="1"/>
      <c r="GW878" s="1"/>
      <c r="GX878" s="1"/>
      <c r="GY878" s="1"/>
      <c r="GZ878" s="1"/>
      <c r="HA878" s="1"/>
      <c r="HB878" s="1"/>
      <c r="HC878" s="1"/>
      <c r="HD878" s="1"/>
      <c r="HE878" s="1"/>
      <c r="HF878" s="1"/>
      <c r="HG878" s="1"/>
    </row>
    <row r="879" spans="1:2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  <c r="EI879" s="1"/>
      <c r="EJ879" s="1"/>
      <c r="EK879" s="1"/>
      <c r="EL879" s="1"/>
      <c r="EM879" s="1"/>
      <c r="EN879" s="1"/>
      <c r="EO879" s="1"/>
      <c r="EP879" s="1"/>
      <c r="EQ879" s="1"/>
      <c r="ER879" s="1"/>
      <c r="ES879" s="1"/>
      <c r="ET879" s="1"/>
      <c r="EU879" s="1"/>
      <c r="EV879" s="1"/>
      <c r="EW879" s="1"/>
      <c r="EX879" s="1"/>
      <c r="EY879" s="1"/>
      <c r="EZ879" s="1"/>
      <c r="FA879" s="1"/>
      <c r="FB879" s="1"/>
      <c r="FC879" s="1"/>
      <c r="FD879" s="1"/>
      <c r="FE879" s="1"/>
      <c r="FF879" s="1"/>
      <c r="FG879" s="1"/>
      <c r="FH879" s="1"/>
      <c r="FI879" s="1"/>
      <c r="FJ879" s="1"/>
      <c r="FK879" s="1"/>
      <c r="FL879" s="1"/>
      <c r="FM879" s="1"/>
      <c r="FN879" s="1"/>
      <c r="FO879" s="1"/>
      <c r="FP879" s="1"/>
      <c r="FQ879" s="1"/>
      <c r="FR879" s="1"/>
      <c r="FS879" s="1"/>
      <c r="FT879" s="1"/>
      <c r="FU879" s="1"/>
      <c r="FV879" s="1"/>
      <c r="FW879" s="1"/>
      <c r="FX879" s="1"/>
      <c r="FY879" s="1"/>
      <c r="FZ879" s="1"/>
      <c r="GA879" s="1"/>
      <c r="GB879" s="1"/>
      <c r="GC879" s="1"/>
      <c r="GD879" s="1"/>
      <c r="GE879" s="1"/>
      <c r="GF879" s="1"/>
      <c r="GG879" s="1"/>
      <c r="GH879" s="1"/>
      <c r="GI879" s="1"/>
      <c r="GJ879" s="1"/>
      <c r="GK879" s="1"/>
      <c r="GL879" s="1"/>
      <c r="GM879" s="1"/>
      <c r="GN879" s="1"/>
      <c r="GO879" s="1"/>
      <c r="GP879" s="1"/>
      <c r="GQ879" s="1"/>
      <c r="GR879" s="1"/>
      <c r="GS879" s="1"/>
      <c r="GT879" s="1"/>
      <c r="GU879" s="1"/>
      <c r="GV879" s="1"/>
      <c r="GW879" s="1"/>
      <c r="GX879" s="1"/>
      <c r="GY879" s="1"/>
      <c r="GZ879" s="1"/>
      <c r="HA879" s="1"/>
      <c r="HB879" s="1"/>
      <c r="HC879" s="1"/>
      <c r="HD879" s="1"/>
      <c r="HE879" s="1"/>
      <c r="HF879" s="1"/>
      <c r="HG879" s="1"/>
    </row>
    <row r="880" spans="1:2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  <c r="EI880" s="1"/>
      <c r="EJ880" s="1"/>
      <c r="EK880" s="1"/>
      <c r="EL880" s="1"/>
      <c r="EM880" s="1"/>
      <c r="EN880" s="1"/>
      <c r="EO880" s="1"/>
      <c r="EP880" s="1"/>
      <c r="EQ880" s="1"/>
      <c r="ER880" s="1"/>
      <c r="ES880" s="1"/>
      <c r="ET880" s="1"/>
      <c r="EU880" s="1"/>
      <c r="EV880" s="1"/>
      <c r="EW880" s="1"/>
      <c r="EX880" s="1"/>
      <c r="EY880" s="1"/>
      <c r="EZ880" s="1"/>
      <c r="FA880" s="1"/>
      <c r="FB880" s="1"/>
      <c r="FC880" s="1"/>
      <c r="FD880" s="1"/>
      <c r="FE880" s="1"/>
      <c r="FF880" s="1"/>
      <c r="FG880" s="1"/>
      <c r="FH880" s="1"/>
      <c r="FI880" s="1"/>
      <c r="FJ880" s="1"/>
      <c r="FK880" s="1"/>
      <c r="FL880" s="1"/>
      <c r="FM880" s="1"/>
      <c r="FN880" s="1"/>
      <c r="FO880" s="1"/>
      <c r="FP880" s="1"/>
      <c r="FQ880" s="1"/>
      <c r="FR880" s="1"/>
      <c r="FS880" s="1"/>
      <c r="FT880" s="1"/>
      <c r="FU880" s="1"/>
      <c r="FV880" s="1"/>
      <c r="FW880" s="1"/>
      <c r="FX880" s="1"/>
      <c r="FY880" s="1"/>
      <c r="FZ880" s="1"/>
      <c r="GA880" s="1"/>
      <c r="GB880" s="1"/>
      <c r="GC880" s="1"/>
      <c r="GD880" s="1"/>
      <c r="GE880" s="1"/>
      <c r="GF880" s="1"/>
      <c r="GG880" s="1"/>
      <c r="GH880" s="1"/>
      <c r="GI880" s="1"/>
      <c r="GJ880" s="1"/>
      <c r="GK880" s="1"/>
      <c r="GL880" s="1"/>
      <c r="GM880" s="1"/>
      <c r="GN880" s="1"/>
      <c r="GO880" s="1"/>
      <c r="GP880" s="1"/>
      <c r="GQ880" s="1"/>
      <c r="GR880" s="1"/>
      <c r="GS880" s="1"/>
      <c r="GT880" s="1"/>
      <c r="GU880" s="1"/>
      <c r="GV880" s="1"/>
      <c r="GW880" s="1"/>
      <c r="GX880" s="1"/>
      <c r="GY880" s="1"/>
      <c r="GZ880" s="1"/>
      <c r="HA880" s="1"/>
      <c r="HB880" s="1"/>
      <c r="HC880" s="1"/>
      <c r="HD880" s="1"/>
      <c r="HE880" s="1"/>
      <c r="HF880" s="1"/>
      <c r="HG880" s="1"/>
    </row>
    <row r="881" spans="1:2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  <c r="DR881" s="1"/>
      <c r="DS881" s="1"/>
      <c r="DT881" s="1"/>
      <c r="DU881" s="1"/>
      <c r="DV881" s="1"/>
      <c r="DW881" s="1"/>
      <c r="DX881" s="1"/>
      <c r="DY881" s="1"/>
      <c r="DZ881" s="1"/>
      <c r="EA881" s="1"/>
      <c r="EB881" s="1"/>
      <c r="EC881" s="1"/>
      <c r="ED881" s="1"/>
      <c r="EE881" s="1"/>
      <c r="EF881" s="1"/>
      <c r="EG881" s="1"/>
      <c r="EH881" s="1"/>
      <c r="EI881" s="1"/>
      <c r="EJ881" s="1"/>
      <c r="EK881" s="1"/>
      <c r="EL881" s="1"/>
      <c r="EM881" s="1"/>
      <c r="EN881" s="1"/>
      <c r="EO881" s="1"/>
      <c r="EP881" s="1"/>
      <c r="EQ881" s="1"/>
      <c r="ER881" s="1"/>
      <c r="ES881" s="1"/>
      <c r="ET881" s="1"/>
      <c r="EU881" s="1"/>
      <c r="EV881" s="1"/>
      <c r="EW881" s="1"/>
      <c r="EX881" s="1"/>
      <c r="EY881" s="1"/>
      <c r="EZ881" s="1"/>
      <c r="FA881" s="1"/>
      <c r="FB881" s="1"/>
      <c r="FC881" s="1"/>
      <c r="FD881" s="1"/>
      <c r="FE881" s="1"/>
      <c r="FF881" s="1"/>
      <c r="FG881" s="1"/>
      <c r="FH881" s="1"/>
      <c r="FI881" s="1"/>
      <c r="FJ881" s="1"/>
      <c r="FK881" s="1"/>
      <c r="FL881" s="1"/>
      <c r="FM881" s="1"/>
      <c r="FN881" s="1"/>
      <c r="FO881" s="1"/>
      <c r="FP881" s="1"/>
      <c r="FQ881" s="1"/>
      <c r="FR881" s="1"/>
      <c r="FS881" s="1"/>
      <c r="FT881" s="1"/>
      <c r="FU881" s="1"/>
      <c r="FV881" s="1"/>
      <c r="FW881" s="1"/>
      <c r="FX881" s="1"/>
      <c r="FY881" s="1"/>
      <c r="FZ881" s="1"/>
      <c r="GA881" s="1"/>
      <c r="GB881" s="1"/>
      <c r="GC881" s="1"/>
      <c r="GD881" s="1"/>
      <c r="GE881" s="1"/>
      <c r="GF881" s="1"/>
      <c r="GG881" s="1"/>
      <c r="GH881" s="1"/>
      <c r="GI881" s="1"/>
      <c r="GJ881" s="1"/>
      <c r="GK881" s="1"/>
      <c r="GL881" s="1"/>
      <c r="GM881" s="1"/>
      <c r="GN881" s="1"/>
      <c r="GO881" s="1"/>
      <c r="GP881" s="1"/>
      <c r="GQ881" s="1"/>
      <c r="GR881" s="1"/>
      <c r="GS881" s="1"/>
      <c r="GT881" s="1"/>
      <c r="GU881" s="1"/>
      <c r="GV881" s="1"/>
      <c r="GW881" s="1"/>
      <c r="GX881" s="1"/>
      <c r="GY881" s="1"/>
      <c r="GZ881" s="1"/>
      <c r="HA881" s="1"/>
      <c r="HB881" s="1"/>
      <c r="HC881" s="1"/>
      <c r="HD881" s="1"/>
      <c r="HE881" s="1"/>
      <c r="HF881" s="1"/>
      <c r="HG881" s="1"/>
    </row>
    <row r="882" spans="1:2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  <c r="DR882" s="1"/>
      <c r="DS882" s="1"/>
      <c r="DT882" s="1"/>
      <c r="DU882" s="1"/>
      <c r="DV882" s="1"/>
      <c r="DW882" s="1"/>
      <c r="DX882" s="1"/>
      <c r="DY882" s="1"/>
      <c r="DZ882" s="1"/>
      <c r="EA882" s="1"/>
      <c r="EB882" s="1"/>
      <c r="EC882" s="1"/>
      <c r="ED882" s="1"/>
      <c r="EE882" s="1"/>
      <c r="EF882" s="1"/>
      <c r="EG882" s="1"/>
      <c r="EH882" s="1"/>
      <c r="EI882" s="1"/>
      <c r="EJ882" s="1"/>
      <c r="EK882" s="1"/>
      <c r="EL882" s="1"/>
      <c r="EM882" s="1"/>
      <c r="EN882" s="1"/>
      <c r="EO882" s="1"/>
      <c r="EP882" s="1"/>
      <c r="EQ882" s="1"/>
      <c r="ER882" s="1"/>
      <c r="ES882" s="1"/>
      <c r="ET882" s="1"/>
      <c r="EU882" s="1"/>
      <c r="EV882" s="1"/>
      <c r="EW882" s="1"/>
      <c r="EX882" s="1"/>
      <c r="EY882" s="1"/>
      <c r="EZ882" s="1"/>
      <c r="FA882" s="1"/>
      <c r="FB882" s="1"/>
      <c r="FC882" s="1"/>
      <c r="FD882" s="1"/>
      <c r="FE882" s="1"/>
      <c r="FF882" s="1"/>
      <c r="FG882" s="1"/>
      <c r="FH882" s="1"/>
      <c r="FI882" s="1"/>
      <c r="FJ882" s="1"/>
      <c r="FK882" s="1"/>
      <c r="FL882" s="1"/>
      <c r="FM882" s="1"/>
      <c r="FN882" s="1"/>
      <c r="FO882" s="1"/>
      <c r="FP882" s="1"/>
      <c r="FQ882" s="1"/>
      <c r="FR882" s="1"/>
      <c r="FS882" s="1"/>
      <c r="FT882" s="1"/>
      <c r="FU882" s="1"/>
      <c r="FV882" s="1"/>
      <c r="FW882" s="1"/>
      <c r="FX882" s="1"/>
      <c r="FY882" s="1"/>
      <c r="FZ882" s="1"/>
      <c r="GA882" s="1"/>
      <c r="GB882" s="1"/>
      <c r="GC882" s="1"/>
      <c r="GD882" s="1"/>
      <c r="GE882" s="1"/>
      <c r="GF882" s="1"/>
      <c r="GG882" s="1"/>
      <c r="GH882" s="1"/>
      <c r="GI882" s="1"/>
      <c r="GJ882" s="1"/>
      <c r="GK882" s="1"/>
      <c r="GL882" s="1"/>
      <c r="GM882" s="1"/>
      <c r="GN882" s="1"/>
      <c r="GO882" s="1"/>
      <c r="GP882" s="1"/>
      <c r="GQ882" s="1"/>
      <c r="GR882" s="1"/>
      <c r="GS882" s="1"/>
      <c r="GT882" s="1"/>
      <c r="GU882" s="1"/>
      <c r="GV882" s="1"/>
      <c r="GW882" s="1"/>
      <c r="GX882" s="1"/>
      <c r="GY882" s="1"/>
      <c r="GZ882" s="1"/>
      <c r="HA882" s="1"/>
      <c r="HB882" s="1"/>
      <c r="HC882" s="1"/>
      <c r="HD882" s="1"/>
      <c r="HE882" s="1"/>
      <c r="HF882" s="1"/>
      <c r="HG882" s="1"/>
    </row>
    <row r="883" spans="1:2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  <c r="DR883" s="1"/>
      <c r="DS883" s="1"/>
      <c r="DT883" s="1"/>
      <c r="DU883" s="1"/>
      <c r="DV883" s="1"/>
      <c r="DW883" s="1"/>
      <c r="DX883" s="1"/>
      <c r="DY883" s="1"/>
      <c r="DZ883" s="1"/>
      <c r="EA883" s="1"/>
      <c r="EB883" s="1"/>
      <c r="EC883" s="1"/>
      <c r="ED883" s="1"/>
      <c r="EE883" s="1"/>
      <c r="EF883" s="1"/>
      <c r="EG883" s="1"/>
      <c r="EH883" s="1"/>
      <c r="EI883" s="1"/>
      <c r="EJ883" s="1"/>
      <c r="EK883" s="1"/>
      <c r="EL883" s="1"/>
      <c r="EM883" s="1"/>
      <c r="EN883" s="1"/>
      <c r="EO883" s="1"/>
      <c r="EP883" s="1"/>
      <c r="EQ883" s="1"/>
      <c r="ER883" s="1"/>
      <c r="ES883" s="1"/>
      <c r="ET883" s="1"/>
      <c r="EU883" s="1"/>
      <c r="EV883" s="1"/>
      <c r="EW883" s="1"/>
      <c r="EX883" s="1"/>
      <c r="EY883" s="1"/>
      <c r="EZ883" s="1"/>
      <c r="FA883" s="1"/>
      <c r="FB883" s="1"/>
      <c r="FC883" s="1"/>
      <c r="FD883" s="1"/>
      <c r="FE883" s="1"/>
      <c r="FF883" s="1"/>
      <c r="FG883" s="1"/>
      <c r="FH883" s="1"/>
      <c r="FI883" s="1"/>
      <c r="FJ883" s="1"/>
      <c r="FK883" s="1"/>
      <c r="FL883" s="1"/>
      <c r="FM883" s="1"/>
      <c r="FN883" s="1"/>
      <c r="FO883" s="1"/>
      <c r="FP883" s="1"/>
      <c r="FQ883" s="1"/>
      <c r="FR883" s="1"/>
      <c r="FS883" s="1"/>
      <c r="FT883" s="1"/>
      <c r="FU883" s="1"/>
      <c r="FV883" s="1"/>
      <c r="FW883" s="1"/>
      <c r="FX883" s="1"/>
      <c r="FY883" s="1"/>
      <c r="FZ883" s="1"/>
      <c r="GA883" s="1"/>
      <c r="GB883" s="1"/>
      <c r="GC883" s="1"/>
      <c r="GD883" s="1"/>
      <c r="GE883" s="1"/>
      <c r="GF883" s="1"/>
      <c r="GG883" s="1"/>
      <c r="GH883" s="1"/>
      <c r="GI883" s="1"/>
      <c r="GJ883" s="1"/>
      <c r="GK883" s="1"/>
      <c r="GL883" s="1"/>
      <c r="GM883" s="1"/>
      <c r="GN883" s="1"/>
      <c r="GO883" s="1"/>
      <c r="GP883" s="1"/>
      <c r="GQ883" s="1"/>
      <c r="GR883" s="1"/>
      <c r="GS883" s="1"/>
      <c r="GT883" s="1"/>
      <c r="GU883" s="1"/>
      <c r="GV883" s="1"/>
      <c r="GW883" s="1"/>
      <c r="GX883" s="1"/>
      <c r="GY883" s="1"/>
      <c r="GZ883" s="1"/>
      <c r="HA883" s="1"/>
      <c r="HB883" s="1"/>
      <c r="HC883" s="1"/>
      <c r="HD883" s="1"/>
      <c r="HE883" s="1"/>
      <c r="HF883" s="1"/>
      <c r="HG883" s="1"/>
    </row>
    <row r="884" spans="1:2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  <c r="DP884" s="1"/>
      <c r="DQ884" s="1"/>
      <c r="DR884" s="1"/>
      <c r="DS884" s="1"/>
      <c r="DT884" s="1"/>
      <c r="DU884" s="1"/>
      <c r="DV884" s="1"/>
      <c r="DW884" s="1"/>
      <c r="DX884" s="1"/>
      <c r="DY884" s="1"/>
      <c r="DZ884" s="1"/>
      <c r="EA884" s="1"/>
      <c r="EB884" s="1"/>
      <c r="EC884" s="1"/>
      <c r="ED884" s="1"/>
      <c r="EE884" s="1"/>
      <c r="EF884" s="1"/>
      <c r="EG884" s="1"/>
      <c r="EH884" s="1"/>
      <c r="EI884" s="1"/>
      <c r="EJ884" s="1"/>
      <c r="EK884" s="1"/>
      <c r="EL884" s="1"/>
      <c r="EM884" s="1"/>
      <c r="EN884" s="1"/>
      <c r="EO884" s="1"/>
      <c r="EP884" s="1"/>
      <c r="EQ884" s="1"/>
      <c r="ER884" s="1"/>
      <c r="ES884" s="1"/>
      <c r="ET884" s="1"/>
      <c r="EU884" s="1"/>
      <c r="EV884" s="1"/>
      <c r="EW884" s="1"/>
      <c r="EX884" s="1"/>
      <c r="EY884" s="1"/>
      <c r="EZ884" s="1"/>
      <c r="FA884" s="1"/>
      <c r="FB884" s="1"/>
      <c r="FC884" s="1"/>
      <c r="FD884" s="1"/>
      <c r="FE884" s="1"/>
      <c r="FF884" s="1"/>
      <c r="FG884" s="1"/>
      <c r="FH884" s="1"/>
      <c r="FI884" s="1"/>
      <c r="FJ884" s="1"/>
      <c r="FK884" s="1"/>
      <c r="FL884" s="1"/>
      <c r="FM884" s="1"/>
      <c r="FN884" s="1"/>
      <c r="FO884" s="1"/>
      <c r="FP884" s="1"/>
      <c r="FQ884" s="1"/>
      <c r="FR884" s="1"/>
      <c r="FS884" s="1"/>
      <c r="FT884" s="1"/>
      <c r="FU884" s="1"/>
      <c r="FV884" s="1"/>
      <c r="FW884" s="1"/>
      <c r="FX884" s="1"/>
      <c r="FY884" s="1"/>
      <c r="FZ884" s="1"/>
      <c r="GA884" s="1"/>
      <c r="GB884" s="1"/>
      <c r="GC884" s="1"/>
      <c r="GD884" s="1"/>
      <c r="GE884" s="1"/>
      <c r="GF884" s="1"/>
      <c r="GG884" s="1"/>
      <c r="GH884" s="1"/>
      <c r="GI884" s="1"/>
      <c r="GJ884" s="1"/>
      <c r="GK884" s="1"/>
      <c r="GL884" s="1"/>
      <c r="GM884" s="1"/>
      <c r="GN884" s="1"/>
      <c r="GO884" s="1"/>
      <c r="GP884" s="1"/>
      <c r="GQ884" s="1"/>
      <c r="GR884" s="1"/>
      <c r="GS884" s="1"/>
      <c r="GT884" s="1"/>
      <c r="GU884" s="1"/>
      <c r="GV884" s="1"/>
      <c r="GW884" s="1"/>
      <c r="GX884" s="1"/>
      <c r="GY884" s="1"/>
      <c r="GZ884" s="1"/>
      <c r="HA884" s="1"/>
      <c r="HB884" s="1"/>
      <c r="HC884" s="1"/>
      <c r="HD884" s="1"/>
      <c r="HE884" s="1"/>
      <c r="HF884" s="1"/>
      <c r="HG884" s="1"/>
    </row>
    <row r="885" spans="1:2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  <c r="DR885" s="1"/>
      <c r="DS885" s="1"/>
      <c r="DT885" s="1"/>
      <c r="DU885" s="1"/>
      <c r="DV885" s="1"/>
      <c r="DW885" s="1"/>
      <c r="DX885" s="1"/>
      <c r="DY885" s="1"/>
      <c r="DZ885" s="1"/>
      <c r="EA885" s="1"/>
      <c r="EB885" s="1"/>
      <c r="EC885" s="1"/>
      <c r="ED885" s="1"/>
      <c r="EE885" s="1"/>
      <c r="EF885" s="1"/>
      <c r="EG885" s="1"/>
      <c r="EH885" s="1"/>
      <c r="EI885" s="1"/>
      <c r="EJ885" s="1"/>
      <c r="EK885" s="1"/>
      <c r="EL885" s="1"/>
      <c r="EM885" s="1"/>
      <c r="EN885" s="1"/>
      <c r="EO885" s="1"/>
      <c r="EP885" s="1"/>
      <c r="EQ885" s="1"/>
      <c r="ER885" s="1"/>
      <c r="ES885" s="1"/>
      <c r="ET885" s="1"/>
      <c r="EU885" s="1"/>
      <c r="EV885" s="1"/>
      <c r="EW885" s="1"/>
      <c r="EX885" s="1"/>
      <c r="EY885" s="1"/>
      <c r="EZ885" s="1"/>
      <c r="FA885" s="1"/>
      <c r="FB885" s="1"/>
      <c r="FC885" s="1"/>
      <c r="FD885" s="1"/>
      <c r="FE885" s="1"/>
      <c r="FF885" s="1"/>
      <c r="FG885" s="1"/>
      <c r="FH885" s="1"/>
      <c r="FI885" s="1"/>
      <c r="FJ885" s="1"/>
      <c r="FK885" s="1"/>
      <c r="FL885" s="1"/>
      <c r="FM885" s="1"/>
      <c r="FN885" s="1"/>
      <c r="FO885" s="1"/>
      <c r="FP885" s="1"/>
      <c r="FQ885" s="1"/>
      <c r="FR885" s="1"/>
      <c r="FS885" s="1"/>
      <c r="FT885" s="1"/>
      <c r="FU885" s="1"/>
      <c r="FV885" s="1"/>
      <c r="FW885" s="1"/>
      <c r="FX885" s="1"/>
      <c r="FY885" s="1"/>
      <c r="FZ885" s="1"/>
      <c r="GA885" s="1"/>
      <c r="GB885" s="1"/>
      <c r="GC885" s="1"/>
      <c r="GD885" s="1"/>
      <c r="GE885" s="1"/>
      <c r="GF885" s="1"/>
      <c r="GG885" s="1"/>
      <c r="GH885" s="1"/>
      <c r="GI885" s="1"/>
      <c r="GJ885" s="1"/>
      <c r="GK885" s="1"/>
      <c r="GL885" s="1"/>
      <c r="GM885" s="1"/>
      <c r="GN885" s="1"/>
      <c r="GO885" s="1"/>
      <c r="GP885" s="1"/>
      <c r="GQ885" s="1"/>
      <c r="GR885" s="1"/>
      <c r="GS885" s="1"/>
      <c r="GT885" s="1"/>
      <c r="GU885" s="1"/>
      <c r="GV885" s="1"/>
      <c r="GW885" s="1"/>
      <c r="GX885" s="1"/>
      <c r="GY885" s="1"/>
      <c r="GZ885" s="1"/>
      <c r="HA885" s="1"/>
      <c r="HB885" s="1"/>
      <c r="HC885" s="1"/>
      <c r="HD885" s="1"/>
      <c r="HE885" s="1"/>
      <c r="HF885" s="1"/>
      <c r="HG885" s="1"/>
    </row>
    <row r="886" spans="1:2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  <c r="DR886" s="1"/>
      <c r="DS886" s="1"/>
      <c r="DT886" s="1"/>
      <c r="DU886" s="1"/>
      <c r="DV886" s="1"/>
      <c r="DW886" s="1"/>
      <c r="DX886" s="1"/>
      <c r="DY886" s="1"/>
      <c r="DZ886" s="1"/>
      <c r="EA886" s="1"/>
      <c r="EB886" s="1"/>
      <c r="EC886" s="1"/>
      <c r="ED886" s="1"/>
      <c r="EE886" s="1"/>
      <c r="EF886" s="1"/>
      <c r="EG886" s="1"/>
      <c r="EH886" s="1"/>
      <c r="EI886" s="1"/>
      <c r="EJ886" s="1"/>
      <c r="EK886" s="1"/>
      <c r="EL886" s="1"/>
      <c r="EM886" s="1"/>
      <c r="EN886" s="1"/>
      <c r="EO886" s="1"/>
      <c r="EP886" s="1"/>
      <c r="EQ886" s="1"/>
      <c r="ER886" s="1"/>
      <c r="ES886" s="1"/>
      <c r="ET886" s="1"/>
      <c r="EU886" s="1"/>
      <c r="EV886" s="1"/>
      <c r="EW886" s="1"/>
      <c r="EX886" s="1"/>
      <c r="EY886" s="1"/>
      <c r="EZ886" s="1"/>
      <c r="FA886" s="1"/>
      <c r="FB886" s="1"/>
      <c r="FC886" s="1"/>
      <c r="FD886" s="1"/>
      <c r="FE886" s="1"/>
      <c r="FF886" s="1"/>
      <c r="FG886" s="1"/>
      <c r="FH886" s="1"/>
      <c r="FI886" s="1"/>
      <c r="FJ886" s="1"/>
      <c r="FK886" s="1"/>
      <c r="FL886" s="1"/>
      <c r="FM886" s="1"/>
      <c r="FN886" s="1"/>
      <c r="FO886" s="1"/>
      <c r="FP886" s="1"/>
      <c r="FQ886" s="1"/>
      <c r="FR886" s="1"/>
      <c r="FS886" s="1"/>
      <c r="FT886" s="1"/>
      <c r="FU886" s="1"/>
      <c r="FV886" s="1"/>
      <c r="FW886" s="1"/>
      <c r="FX886" s="1"/>
      <c r="FY886" s="1"/>
      <c r="FZ886" s="1"/>
      <c r="GA886" s="1"/>
      <c r="GB886" s="1"/>
      <c r="GC886" s="1"/>
      <c r="GD886" s="1"/>
      <c r="GE886" s="1"/>
      <c r="GF886" s="1"/>
      <c r="GG886" s="1"/>
      <c r="GH886" s="1"/>
      <c r="GI886" s="1"/>
      <c r="GJ886" s="1"/>
      <c r="GK886" s="1"/>
      <c r="GL886" s="1"/>
      <c r="GM886" s="1"/>
      <c r="GN886" s="1"/>
      <c r="GO886" s="1"/>
      <c r="GP886" s="1"/>
      <c r="GQ886" s="1"/>
      <c r="GR886" s="1"/>
      <c r="GS886" s="1"/>
      <c r="GT886" s="1"/>
      <c r="GU886" s="1"/>
      <c r="GV886" s="1"/>
      <c r="GW886" s="1"/>
      <c r="GX886" s="1"/>
      <c r="GY886" s="1"/>
      <c r="GZ886" s="1"/>
      <c r="HA886" s="1"/>
      <c r="HB886" s="1"/>
      <c r="HC886" s="1"/>
      <c r="HD886" s="1"/>
      <c r="HE886" s="1"/>
      <c r="HF886" s="1"/>
      <c r="HG886" s="1"/>
    </row>
    <row r="887" spans="1:2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  <c r="DP887" s="1"/>
      <c r="DQ887" s="1"/>
      <c r="DR887" s="1"/>
      <c r="DS887" s="1"/>
      <c r="DT887" s="1"/>
      <c r="DU887" s="1"/>
      <c r="DV887" s="1"/>
      <c r="DW887" s="1"/>
      <c r="DX887" s="1"/>
      <c r="DY887" s="1"/>
      <c r="DZ887" s="1"/>
      <c r="EA887" s="1"/>
      <c r="EB887" s="1"/>
      <c r="EC887" s="1"/>
      <c r="ED887" s="1"/>
      <c r="EE887" s="1"/>
      <c r="EF887" s="1"/>
      <c r="EG887" s="1"/>
      <c r="EH887" s="1"/>
      <c r="EI887" s="1"/>
      <c r="EJ887" s="1"/>
      <c r="EK887" s="1"/>
      <c r="EL887" s="1"/>
      <c r="EM887" s="1"/>
      <c r="EN887" s="1"/>
      <c r="EO887" s="1"/>
      <c r="EP887" s="1"/>
      <c r="EQ887" s="1"/>
      <c r="ER887" s="1"/>
      <c r="ES887" s="1"/>
      <c r="ET887" s="1"/>
      <c r="EU887" s="1"/>
      <c r="EV887" s="1"/>
      <c r="EW887" s="1"/>
      <c r="EX887" s="1"/>
      <c r="EY887" s="1"/>
      <c r="EZ887" s="1"/>
      <c r="FA887" s="1"/>
      <c r="FB887" s="1"/>
      <c r="FC887" s="1"/>
      <c r="FD887" s="1"/>
      <c r="FE887" s="1"/>
      <c r="FF887" s="1"/>
      <c r="FG887" s="1"/>
      <c r="FH887" s="1"/>
      <c r="FI887" s="1"/>
      <c r="FJ887" s="1"/>
      <c r="FK887" s="1"/>
      <c r="FL887" s="1"/>
      <c r="FM887" s="1"/>
      <c r="FN887" s="1"/>
      <c r="FO887" s="1"/>
      <c r="FP887" s="1"/>
      <c r="FQ887" s="1"/>
      <c r="FR887" s="1"/>
      <c r="FS887" s="1"/>
      <c r="FT887" s="1"/>
      <c r="FU887" s="1"/>
      <c r="FV887" s="1"/>
      <c r="FW887" s="1"/>
      <c r="FX887" s="1"/>
      <c r="FY887" s="1"/>
      <c r="FZ887" s="1"/>
      <c r="GA887" s="1"/>
      <c r="GB887" s="1"/>
      <c r="GC887" s="1"/>
      <c r="GD887" s="1"/>
      <c r="GE887" s="1"/>
      <c r="GF887" s="1"/>
      <c r="GG887" s="1"/>
      <c r="GH887" s="1"/>
      <c r="GI887" s="1"/>
      <c r="GJ887" s="1"/>
      <c r="GK887" s="1"/>
      <c r="GL887" s="1"/>
      <c r="GM887" s="1"/>
      <c r="GN887" s="1"/>
      <c r="GO887" s="1"/>
      <c r="GP887" s="1"/>
      <c r="GQ887" s="1"/>
      <c r="GR887" s="1"/>
      <c r="GS887" s="1"/>
      <c r="GT887" s="1"/>
      <c r="GU887" s="1"/>
      <c r="GV887" s="1"/>
      <c r="GW887" s="1"/>
      <c r="GX887" s="1"/>
      <c r="GY887" s="1"/>
      <c r="GZ887" s="1"/>
      <c r="HA887" s="1"/>
      <c r="HB887" s="1"/>
      <c r="HC887" s="1"/>
      <c r="HD887" s="1"/>
      <c r="HE887" s="1"/>
      <c r="HF887" s="1"/>
      <c r="HG887" s="1"/>
    </row>
    <row r="888" spans="1:2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  <c r="DV888" s="1"/>
      <c r="DW888" s="1"/>
      <c r="DX888" s="1"/>
      <c r="DY888" s="1"/>
      <c r="DZ888" s="1"/>
      <c r="EA888" s="1"/>
      <c r="EB888" s="1"/>
      <c r="EC888" s="1"/>
      <c r="ED888" s="1"/>
      <c r="EE888" s="1"/>
      <c r="EF888" s="1"/>
      <c r="EG888" s="1"/>
      <c r="EH888" s="1"/>
      <c r="EI888" s="1"/>
      <c r="EJ888" s="1"/>
      <c r="EK888" s="1"/>
      <c r="EL888" s="1"/>
      <c r="EM888" s="1"/>
      <c r="EN888" s="1"/>
      <c r="EO888" s="1"/>
      <c r="EP888" s="1"/>
      <c r="EQ888" s="1"/>
      <c r="ER888" s="1"/>
      <c r="ES888" s="1"/>
      <c r="ET888" s="1"/>
      <c r="EU888" s="1"/>
      <c r="EV888" s="1"/>
      <c r="EW888" s="1"/>
      <c r="EX888" s="1"/>
      <c r="EY888" s="1"/>
      <c r="EZ888" s="1"/>
      <c r="FA888" s="1"/>
      <c r="FB888" s="1"/>
      <c r="FC888" s="1"/>
      <c r="FD888" s="1"/>
      <c r="FE888" s="1"/>
      <c r="FF888" s="1"/>
      <c r="FG888" s="1"/>
      <c r="FH888" s="1"/>
      <c r="FI888" s="1"/>
      <c r="FJ888" s="1"/>
      <c r="FK888" s="1"/>
      <c r="FL888" s="1"/>
      <c r="FM888" s="1"/>
      <c r="FN888" s="1"/>
      <c r="FO888" s="1"/>
      <c r="FP888" s="1"/>
      <c r="FQ888" s="1"/>
      <c r="FR888" s="1"/>
      <c r="FS888" s="1"/>
      <c r="FT888" s="1"/>
      <c r="FU888" s="1"/>
      <c r="FV888" s="1"/>
      <c r="FW888" s="1"/>
      <c r="FX888" s="1"/>
      <c r="FY888" s="1"/>
      <c r="FZ888" s="1"/>
      <c r="GA888" s="1"/>
      <c r="GB888" s="1"/>
      <c r="GC888" s="1"/>
      <c r="GD888" s="1"/>
      <c r="GE888" s="1"/>
      <c r="GF888" s="1"/>
      <c r="GG888" s="1"/>
      <c r="GH888" s="1"/>
      <c r="GI888" s="1"/>
      <c r="GJ888" s="1"/>
      <c r="GK888" s="1"/>
      <c r="GL888" s="1"/>
      <c r="GM888" s="1"/>
      <c r="GN888" s="1"/>
      <c r="GO888" s="1"/>
      <c r="GP888" s="1"/>
      <c r="GQ888" s="1"/>
      <c r="GR888" s="1"/>
      <c r="GS888" s="1"/>
      <c r="GT888" s="1"/>
      <c r="GU888" s="1"/>
      <c r="GV888" s="1"/>
      <c r="GW888" s="1"/>
      <c r="GX888" s="1"/>
      <c r="GY888" s="1"/>
      <c r="GZ888" s="1"/>
      <c r="HA888" s="1"/>
      <c r="HB888" s="1"/>
      <c r="HC888" s="1"/>
      <c r="HD888" s="1"/>
      <c r="HE888" s="1"/>
      <c r="HF888" s="1"/>
      <c r="HG888" s="1"/>
    </row>
    <row r="889" spans="1:2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  <c r="DR889" s="1"/>
      <c r="DS889" s="1"/>
      <c r="DT889" s="1"/>
      <c r="DU889" s="1"/>
      <c r="DV889" s="1"/>
      <c r="DW889" s="1"/>
      <c r="DX889" s="1"/>
      <c r="DY889" s="1"/>
      <c r="DZ889" s="1"/>
      <c r="EA889" s="1"/>
      <c r="EB889" s="1"/>
      <c r="EC889" s="1"/>
      <c r="ED889" s="1"/>
      <c r="EE889" s="1"/>
      <c r="EF889" s="1"/>
      <c r="EG889" s="1"/>
      <c r="EH889" s="1"/>
      <c r="EI889" s="1"/>
      <c r="EJ889" s="1"/>
      <c r="EK889" s="1"/>
      <c r="EL889" s="1"/>
      <c r="EM889" s="1"/>
      <c r="EN889" s="1"/>
      <c r="EO889" s="1"/>
      <c r="EP889" s="1"/>
      <c r="EQ889" s="1"/>
      <c r="ER889" s="1"/>
      <c r="ES889" s="1"/>
      <c r="ET889" s="1"/>
      <c r="EU889" s="1"/>
      <c r="EV889" s="1"/>
      <c r="EW889" s="1"/>
      <c r="EX889" s="1"/>
      <c r="EY889" s="1"/>
      <c r="EZ889" s="1"/>
      <c r="FA889" s="1"/>
      <c r="FB889" s="1"/>
      <c r="FC889" s="1"/>
      <c r="FD889" s="1"/>
      <c r="FE889" s="1"/>
      <c r="FF889" s="1"/>
      <c r="FG889" s="1"/>
      <c r="FH889" s="1"/>
      <c r="FI889" s="1"/>
      <c r="FJ889" s="1"/>
      <c r="FK889" s="1"/>
      <c r="FL889" s="1"/>
      <c r="FM889" s="1"/>
      <c r="FN889" s="1"/>
      <c r="FO889" s="1"/>
      <c r="FP889" s="1"/>
      <c r="FQ889" s="1"/>
      <c r="FR889" s="1"/>
      <c r="FS889" s="1"/>
      <c r="FT889" s="1"/>
      <c r="FU889" s="1"/>
      <c r="FV889" s="1"/>
      <c r="FW889" s="1"/>
      <c r="FX889" s="1"/>
      <c r="FY889" s="1"/>
      <c r="FZ889" s="1"/>
      <c r="GA889" s="1"/>
      <c r="GB889" s="1"/>
      <c r="GC889" s="1"/>
      <c r="GD889" s="1"/>
      <c r="GE889" s="1"/>
      <c r="GF889" s="1"/>
      <c r="GG889" s="1"/>
      <c r="GH889" s="1"/>
      <c r="GI889" s="1"/>
      <c r="GJ889" s="1"/>
      <c r="GK889" s="1"/>
      <c r="GL889" s="1"/>
      <c r="GM889" s="1"/>
      <c r="GN889" s="1"/>
      <c r="GO889" s="1"/>
      <c r="GP889" s="1"/>
      <c r="GQ889" s="1"/>
      <c r="GR889" s="1"/>
      <c r="GS889" s="1"/>
      <c r="GT889" s="1"/>
      <c r="GU889" s="1"/>
      <c r="GV889" s="1"/>
      <c r="GW889" s="1"/>
      <c r="GX889" s="1"/>
      <c r="GY889" s="1"/>
      <c r="GZ889" s="1"/>
      <c r="HA889" s="1"/>
      <c r="HB889" s="1"/>
      <c r="HC889" s="1"/>
      <c r="HD889" s="1"/>
      <c r="HE889" s="1"/>
      <c r="HF889" s="1"/>
      <c r="HG889" s="1"/>
    </row>
    <row r="890" spans="1:2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  <c r="DR890" s="1"/>
      <c r="DS890" s="1"/>
      <c r="DT890" s="1"/>
      <c r="DU890" s="1"/>
      <c r="DV890" s="1"/>
      <c r="DW890" s="1"/>
      <c r="DX890" s="1"/>
      <c r="DY890" s="1"/>
      <c r="DZ890" s="1"/>
      <c r="EA890" s="1"/>
      <c r="EB890" s="1"/>
      <c r="EC890" s="1"/>
      <c r="ED890" s="1"/>
      <c r="EE890" s="1"/>
      <c r="EF890" s="1"/>
      <c r="EG890" s="1"/>
      <c r="EH890" s="1"/>
      <c r="EI890" s="1"/>
      <c r="EJ890" s="1"/>
      <c r="EK890" s="1"/>
      <c r="EL890" s="1"/>
      <c r="EM890" s="1"/>
      <c r="EN890" s="1"/>
      <c r="EO890" s="1"/>
      <c r="EP890" s="1"/>
      <c r="EQ890" s="1"/>
      <c r="ER890" s="1"/>
      <c r="ES890" s="1"/>
      <c r="ET890" s="1"/>
      <c r="EU890" s="1"/>
      <c r="EV890" s="1"/>
      <c r="EW890" s="1"/>
      <c r="EX890" s="1"/>
      <c r="EY890" s="1"/>
      <c r="EZ890" s="1"/>
      <c r="FA890" s="1"/>
      <c r="FB890" s="1"/>
      <c r="FC890" s="1"/>
      <c r="FD890" s="1"/>
      <c r="FE890" s="1"/>
      <c r="FF890" s="1"/>
      <c r="FG890" s="1"/>
      <c r="FH890" s="1"/>
      <c r="FI890" s="1"/>
      <c r="FJ890" s="1"/>
      <c r="FK890" s="1"/>
      <c r="FL890" s="1"/>
      <c r="FM890" s="1"/>
      <c r="FN890" s="1"/>
      <c r="FO890" s="1"/>
      <c r="FP890" s="1"/>
      <c r="FQ890" s="1"/>
      <c r="FR890" s="1"/>
      <c r="FS890" s="1"/>
      <c r="FT890" s="1"/>
      <c r="FU890" s="1"/>
      <c r="FV890" s="1"/>
      <c r="FW890" s="1"/>
      <c r="FX890" s="1"/>
      <c r="FY890" s="1"/>
      <c r="FZ890" s="1"/>
      <c r="GA890" s="1"/>
      <c r="GB890" s="1"/>
      <c r="GC890" s="1"/>
      <c r="GD890" s="1"/>
      <c r="GE890" s="1"/>
      <c r="GF890" s="1"/>
      <c r="GG890" s="1"/>
      <c r="GH890" s="1"/>
      <c r="GI890" s="1"/>
      <c r="GJ890" s="1"/>
      <c r="GK890" s="1"/>
      <c r="GL890" s="1"/>
      <c r="GM890" s="1"/>
      <c r="GN890" s="1"/>
      <c r="GO890" s="1"/>
      <c r="GP890" s="1"/>
      <c r="GQ890" s="1"/>
      <c r="GR890" s="1"/>
      <c r="GS890" s="1"/>
      <c r="GT890" s="1"/>
      <c r="GU890" s="1"/>
      <c r="GV890" s="1"/>
      <c r="GW890" s="1"/>
      <c r="GX890" s="1"/>
      <c r="GY890" s="1"/>
      <c r="GZ890" s="1"/>
      <c r="HA890" s="1"/>
      <c r="HB890" s="1"/>
      <c r="HC890" s="1"/>
      <c r="HD890" s="1"/>
      <c r="HE890" s="1"/>
      <c r="HF890" s="1"/>
      <c r="HG890" s="1"/>
    </row>
    <row r="891" spans="1:2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  <c r="DP891" s="1"/>
      <c r="DQ891" s="1"/>
      <c r="DR891" s="1"/>
      <c r="DS891" s="1"/>
      <c r="DT891" s="1"/>
      <c r="DU891" s="1"/>
      <c r="DV891" s="1"/>
      <c r="DW891" s="1"/>
      <c r="DX891" s="1"/>
      <c r="DY891" s="1"/>
      <c r="DZ891" s="1"/>
      <c r="EA891" s="1"/>
      <c r="EB891" s="1"/>
      <c r="EC891" s="1"/>
      <c r="ED891" s="1"/>
      <c r="EE891" s="1"/>
      <c r="EF891" s="1"/>
      <c r="EG891" s="1"/>
      <c r="EH891" s="1"/>
      <c r="EI891" s="1"/>
      <c r="EJ891" s="1"/>
      <c r="EK891" s="1"/>
      <c r="EL891" s="1"/>
      <c r="EM891" s="1"/>
      <c r="EN891" s="1"/>
      <c r="EO891" s="1"/>
      <c r="EP891" s="1"/>
      <c r="EQ891" s="1"/>
      <c r="ER891" s="1"/>
      <c r="ES891" s="1"/>
      <c r="ET891" s="1"/>
      <c r="EU891" s="1"/>
      <c r="EV891" s="1"/>
      <c r="EW891" s="1"/>
      <c r="EX891" s="1"/>
      <c r="EY891" s="1"/>
      <c r="EZ891" s="1"/>
      <c r="FA891" s="1"/>
      <c r="FB891" s="1"/>
      <c r="FC891" s="1"/>
      <c r="FD891" s="1"/>
      <c r="FE891" s="1"/>
      <c r="FF891" s="1"/>
      <c r="FG891" s="1"/>
      <c r="FH891" s="1"/>
      <c r="FI891" s="1"/>
      <c r="FJ891" s="1"/>
      <c r="FK891" s="1"/>
      <c r="FL891" s="1"/>
      <c r="FM891" s="1"/>
      <c r="FN891" s="1"/>
      <c r="FO891" s="1"/>
      <c r="FP891" s="1"/>
      <c r="FQ891" s="1"/>
      <c r="FR891" s="1"/>
      <c r="FS891" s="1"/>
      <c r="FT891" s="1"/>
      <c r="FU891" s="1"/>
      <c r="FV891" s="1"/>
      <c r="FW891" s="1"/>
      <c r="FX891" s="1"/>
      <c r="FY891" s="1"/>
      <c r="FZ891" s="1"/>
      <c r="GA891" s="1"/>
      <c r="GB891" s="1"/>
      <c r="GC891" s="1"/>
      <c r="GD891" s="1"/>
      <c r="GE891" s="1"/>
      <c r="GF891" s="1"/>
      <c r="GG891" s="1"/>
      <c r="GH891" s="1"/>
      <c r="GI891" s="1"/>
      <c r="GJ891" s="1"/>
      <c r="GK891" s="1"/>
      <c r="GL891" s="1"/>
      <c r="GM891" s="1"/>
      <c r="GN891" s="1"/>
      <c r="GO891" s="1"/>
      <c r="GP891" s="1"/>
      <c r="GQ891" s="1"/>
      <c r="GR891" s="1"/>
      <c r="GS891" s="1"/>
      <c r="GT891" s="1"/>
      <c r="GU891" s="1"/>
      <c r="GV891" s="1"/>
      <c r="GW891" s="1"/>
      <c r="GX891" s="1"/>
      <c r="GY891" s="1"/>
      <c r="GZ891" s="1"/>
      <c r="HA891" s="1"/>
      <c r="HB891" s="1"/>
      <c r="HC891" s="1"/>
      <c r="HD891" s="1"/>
      <c r="HE891" s="1"/>
      <c r="HF891" s="1"/>
      <c r="HG891" s="1"/>
    </row>
    <row r="892" spans="1:2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  <c r="DR892" s="1"/>
      <c r="DS892" s="1"/>
      <c r="DT892" s="1"/>
      <c r="DU892" s="1"/>
      <c r="DV892" s="1"/>
      <c r="DW892" s="1"/>
      <c r="DX892" s="1"/>
      <c r="DY892" s="1"/>
      <c r="DZ892" s="1"/>
      <c r="EA892" s="1"/>
      <c r="EB892" s="1"/>
      <c r="EC892" s="1"/>
      <c r="ED892" s="1"/>
      <c r="EE892" s="1"/>
      <c r="EF892" s="1"/>
      <c r="EG892" s="1"/>
      <c r="EH892" s="1"/>
      <c r="EI892" s="1"/>
      <c r="EJ892" s="1"/>
      <c r="EK892" s="1"/>
      <c r="EL892" s="1"/>
      <c r="EM892" s="1"/>
      <c r="EN892" s="1"/>
      <c r="EO892" s="1"/>
      <c r="EP892" s="1"/>
      <c r="EQ892" s="1"/>
      <c r="ER892" s="1"/>
      <c r="ES892" s="1"/>
      <c r="ET892" s="1"/>
      <c r="EU892" s="1"/>
      <c r="EV892" s="1"/>
      <c r="EW892" s="1"/>
      <c r="EX892" s="1"/>
      <c r="EY892" s="1"/>
      <c r="EZ892" s="1"/>
      <c r="FA892" s="1"/>
      <c r="FB892" s="1"/>
      <c r="FC892" s="1"/>
      <c r="FD892" s="1"/>
      <c r="FE892" s="1"/>
      <c r="FF892" s="1"/>
      <c r="FG892" s="1"/>
      <c r="FH892" s="1"/>
      <c r="FI892" s="1"/>
      <c r="FJ892" s="1"/>
      <c r="FK892" s="1"/>
      <c r="FL892" s="1"/>
      <c r="FM892" s="1"/>
      <c r="FN892" s="1"/>
      <c r="FO892" s="1"/>
      <c r="FP892" s="1"/>
      <c r="FQ892" s="1"/>
      <c r="FR892" s="1"/>
      <c r="FS892" s="1"/>
      <c r="FT892" s="1"/>
      <c r="FU892" s="1"/>
      <c r="FV892" s="1"/>
      <c r="FW892" s="1"/>
      <c r="FX892" s="1"/>
      <c r="FY892" s="1"/>
      <c r="FZ892" s="1"/>
      <c r="GA892" s="1"/>
      <c r="GB892" s="1"/>
      <c r="GC892" s="1"/>
      <c r="GD892" s="1"/>
      <c r="GE892" s="1"/>
      <c r="GF892" s="1"/>
      <c r="GG892" s="1"/>
      <c r="GH892" s="1"/>
      <c r="GI892" s="1"/>
      <c r="GJ892" s="1"/>
      <c r="GK892" s="1"/>
      <c r="GL892" s="1"/>
      <c r="GM892" s="1"/>
      <c r="GN892" s="1"/>
      <c r="GO892" s="1"/>
      <c r="GP892" s="1"/>
      <c r="GQ892" s="1"/>
      <c r="GR892" s="1"/>
      <c r="GS892" s="1"/>
      <c r="GT892" s="1"/>
      <c r="GU892" s="1"/>
      <c r="GV892" s="1"/>
      <c r="GW892" s="1"/>
      <c r="GX892" s="1"/>
      <c r="GY892" s="1"/>
      <c r="GZ892" s="1"/>
      <c r="HA892" s="1"/>
      <c r="HB892" s="1"/>
      <c r="HC892" s="1"/>
      <c r="HD892" s="1"/>
      <c r="HE892" s="1"/>
      <c r="HF892" s="1"/>
      <c r="HG892" s="1"/>
    </row>
    <row r="893" spans="1:2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  <c r="DR893" s="1"/>
      <c r="DS893" s="1"/>
      <c r="DT893" s="1"/>
      <c r="DU893" s="1"/>
      <c r="DV893" s="1"/>
      <c r="DW893" s="1"/>
      <c r="DX893" s="1"/>
      <c r="DY893" s="1"/>
      <c r="DZ893" s="1"/>
      <c r="EA893" s="1"/>
      <c r="EB893" s="1"/>
      <c r="EC893" s="1"/>
      <c r="ED893" s="1"/>
      <c r="EE893" s="1"/>
      <c r="EF893" s="1"/>
      <c r="EG893" s="1"/>
      <c r="EH893" s="1"/>
      <c r="EI893" s="1"/>
      <c r="EJ893" s="1"/>
      <c r="EK893" s="1"/>
      <c r="EL893" s="1"/>
      <c r="EM893" s="1"/>
      <c r="EN893" s="1"/>
      <c r="EO893" s="1"/>
      <c r="EP893" s="1"/>
      <c r="EQ893" s="1"/>
      <c r="ER893" s="1"/>
      <c r="ES893" s="1"/>
      <c r="ET893" s="1"/>
      <c r="EU893" s="1"/>
      <c r="EV893" s="1"/>
      <c r="EW893" s="1"/>
      <c r="EX893" s="1"/>
      <c r="EY893" s="1"/>
      <c r="EZ893" s="1"/>
      <c r="FA893" s="1"/>
      <c r="FB893" s="1"/>
      <c r="FC893" s="1"/>
      <c r="FD893" s="1"/>
      <c r="FE893" s="1"/>
      <c r="FF893" s="1"/>
      <c r="FG893" s="1"/>
      <c r="FH893" s="1"/>
      <c r="FI893" s="1"/>
      <c r="FJ893" s="1"/>
      <c r="FK893" s="1"/>
      <c r="FL893" s="1"/>
      <c r="FM893" s="1"/>
      <c r="FN893" s="1"/>
      <c r="FO893" s="1"/>
      <c r="FP893" s="1"/>
      <c r="FQ893" s="1"/>
      <c r="FR893" s="1"/>
      <c r="FS893" s="1"/>
      <c r="FT893" s="1"/>
      <c r="FU893" s="1"/>
      <c r="FV893" s="1"/>
      <c r="FW893" s="1"/>
      <c r="FX893" s="1"/>
      <c r="FY893" s="1"/>
      <c r="FZ893" s="1"/>
      <c r="GA893" s="1"/>
      <c r="GB893" s="1"/>
      <c r="GC893" s="1"/>
      <c r="GD893" s="1"/>
      <c r="GE893" s="1"/>
      <c r="GF893" s="1"/>
      <c r="GG893" s="1"/>
      <c r="GH893" s="1"/>
      <c r="GI893" s="1"/>
      <c r="GJ893" s="1"/>
      <c r="GK893" s="1"/>
      <c r="GL893" s="1"/>
      <c r="GM893" s="1"/>
      <c r="GN893" s="1"/>
      <c r="GO893" s="1"/>
      <c r="GP893" s="1"/>
      <c r="GQ893" s="1"/>
      <c r="GR893" s="1"/>
      <c r="GS893" s="1"/>
      <c r="GT893" s="1"/>
      <c r="GU893" s="1"/>
      <c r="GV893" s="1"/>
      <c r="GW893" s="1"/>
      <c r="GX893" s="1"/>
      <c r="GY893" s="1"/>
      <c r="GZ893" s="1"/>
      <c r="HA893" s="1"/>
      <c r="HB893" s="1"/>
      <c r="HC893" s="1"/>
      <c r="HD893" s="1"/>
      <c r="HE893" s="1"/>
      <c r="HF893" s="1"/>
      <c r="HG893" s="1"/>
    </row>
    <row r="894" spans="1:2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  <c r="DP894" s="1"/>
      <c r="DQ894" s="1"/>
      <c r="DR894" s="1"/>
      <c r="DS894" s="1"/>
      <c r="DT894" s="1"/>
      <c r="DU894" s="1"/>
      <c r="DV894" s="1"/>
      <c r="DW894" s="1"/>
      <c r="DX894" s="1"/>
      <c r="DY894" s="1"/>
      <c r="DZ894" s="1"/>
      <c r="EA894" s="1"/>
      <c r="EB894" s="1"/>
      <c r="EC894" s="1"/>
      <c r="ED894" s="1"/>
      <c r="EE894" s="1"/>
      <c r="EF894" s="1"/>
      <c r="EG894" s="1"/>
      <c r="EH894" s="1"/>
      <c r="EI894" s="1"/>
      <c r="EJ894" s="1"/>
      <c r="EK894" s="1"/>
      <c r="EL894" s="1"/>
      <c r="EM894" s="1"/>
      <c r="EN894" s="1"/>
      <c r="EO894" s="1"/>
      <c r="EP894" s="1"/>
      <c r="EQ894" s="1"/>
      <c r="ER894" s="1"/>
      <c r="ES894" s="1"/>
      <c r="ET894" s="1"/>
      <c r="EU894" s="1"/>
      <c r="EV894" s="1"/>
      <c r="EW894" s="1"/>
      <c r="EX894" s="1"/>
      <c r="EY894" s="1"/>
      <c r="EZ894" s="1"/>
      <c r="FA894" s="1"/>
      <c r="FB894" s="1"/>
      <c r="FC894" s="1"/>
      <c r="FD894" s="1"/>
      <c r="FE894" s="1"/>
      <c r="FF894" s="1"/>
      <c r="FG894" s="1"/>
      <c r="FH894" s="1"/>
      <c r="FI894" s="1"/>
      <c r="FJ894" s="1"/>
      <c r="FK894" s="1"/>
      <c r="FL894" s="1"/>
      <c r="FM894" s="1"/>
      <c r="FN894" s="1"/>
      <c r="FO894" s="1"/>
      <c r="FP894" s="1"/>
      <c r="FQ894" s="1"/>
      <c r="FR894" s="1"/>
      <c r="FS894" s="1"/>
      <c r="FT894" s="1"/>
      <c r="FU894" s="1"/>
      <c r="FV894" s="1"/>
      <c r="FW894" s="1"/>
      <c r="FX894" s="1"/>
      <c r="FY894" s="1"/>
      <c r="FZ894" s="1"/>
      <c r="GA894" s="1"/>
      <c r="GB894" s="1"/>
      <c r="GC894" s="1"/>
      <c r="GD894" s="1"/>
      <c r="GE894" s="1"/>
      <c r="GF894" s="1"/>
      <c r="GG894" s="1"/>
      <c r="GH894" s="1"/>
      <c r="GI894" s="1"/>
      <c r="GJ894" s="1"/>
      <c r="GK894" s="1"/>
      <c r="GL894" s="1"/>
      <c r="GM894" s="1"/>
      <c r="GN894" s="1"/>
      <c r="GO894" s="1"/>
      <c r="GP894" s="1"/>
      <c r="GQ894" s="1"/>
      <c r="GR894" s="1"/>
      <c r="GS894" s="1"/>
      <c r="GT894" s="1"/>
      <c r="GU894" s="1"/>
      <c r="GV894" s="1"/>
      <c r="GW894" s="1"/>
      <c r="GX894" s="1"/>
      <c r="GY894" s="1"/>
      <c r="GZ894" s="1"/>
      <c r="HA894" s="1"/>
      <c r="HB894" s="1"/>
      <c r="HC894" s="1"/>
      <c r="HD894" s="1"/>
      <c r="HE894" s="1"/>
      <c r="HF894" s="1"/>
      <c r="HG894" s="1"/>
    </row>
    <row r="895" spans="1:2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  <c r="DV895" s="1"/>
      <c r="DW895" s="1"/>
      <c r="DX895" s="1"/>
      <c r="DY895" s="1"/>
      <c r="DZ895" s="1"/>
      <c r="EA895" s="1"/>
      <c r="EB895" s="1"/>
      <c r="EC895" s="1"/>
      <c r="ED895" s="1"/>
      <c r="EE895" s="1"/>
      <c r="EF895" s="1"/>
      <c r="EG895" s="1"/>
      <c r="EH895" s="1"/>
      <c r="EI895" s="1"/>
      <c r="EJ895" s="1"/>
      <c r="EK895" s="1"/>
      <c r="EL895" s="1"/>
      <c r="EM895" s="1"/>
      <c r="EN895" s="1"/>
      <c r="EO895" s="1"/>
      <c r="EP895" s="1"/>
      <c r="EQ895" s="1"/>
      <c r="ER895" s="1"/>
      <c r="ES895" s="1"/>
      <c r="ET895" s="1"/>
      <c r="EU895" s="1"/>
      <c r="EV895" s="1"/>
      <c r="EW895" s="1"/>
      <c r="EX895" s="1"/>
      <c r="EY895" s="1"/>
      <c r="EZ895" s="1"/>
      <c r="FA895" s="1"/>
      <c r="FB895" s="1"/>
      <c r="FC895" s="1"/>
      <c r="FD895" s="1"/>
      <c r="FE895" s="1"/>
      <c r="FF895" s="1"/>
      <c r="FG895" s="1"/>
      <c r="FH895" s="1"/>
      <c r="FI895" s="1"/>
      <c r="FJ895" s="1"/>
      <c r="FK895" s="1"/>
      <c r="FL895" s="1"/>
      <c r="FM895" s="1"/>
      <c r="FN895" s="1"/>
      <c r="FO895" s="1"/>
      <c r="FP895" s="1"/>
      <c r="FQ895" s="1"/>
      <c r="FR895" s="1"/>
      <c r="FS895" s="1"/>
      <c r="FT895" s="1"/>
      <c r="FU895" s="1"/>
      <c r="FV895" s="1"/>
      <c r="FW895" s="1"/>
      <c r="FX895" s="1"/>
      <c r="FY895" s="1"/>
      <c r="FZ895" s="1"/>
      <c r="GA895" s="1"/>
      <c r="GB895" s="1"/>
      <c r="GC895" s="1"/>
      <c r="GD895" s="1"/>
      <c r="GE895" s="1"/>
      <c r="GF895" s="1"/>
      <c r="GG895" s="1"/>
      <c r="GH895" s="1"/>
      <c r="GI895" s="1"/>
      <c r="GJ895" s="1"/>
      <c r="GK895" s="1"/>
      <c r="GL895" s="1"/>
      <c r="GM895" s="1"/>
      <c r="GN895" s="1"/>
      <c r="GO895" s="1"/>
      <c r="GP895" s="1"/>
      <c r="GQ895" s="1"/>
      <c r="GR895" s="1"/>
      <c r="GS895" s="1"/>
      <c r="GT895" s="1"/>
      <c r="GU895" s="1"/>
      <c r="GV895" s="1"/>
      <c r="GW895" s="1"/>
      <c r="GX895" s="1"/>
      <c r="GY895" s="1"/>
      <c r="GZ895" s="1"/>
      <c r="HA895" s="1"/>
      <c r="HB895" s="1"/>
      <c r="HC895" s="1"/>
      <c r="HD895" s="1"/>
      <c r="HE895" s="1"/>
      <c r="HF895" s="1"/>
      <c r="HG895" s="1"/>
    </row>
    <row r="896" spans="1:2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  <c r="DR896" s="1"/>
      <c r="DS896" s="1"/>
      <c r="DT896" s="1"/>
      <c r="DU896" s="1"/>
      <c r="DV896" s="1"/>
      <c r="DW896" s="1"/>
      <c r="DX896" s="1"/>
      <c r="DY896" s="1"/>
      <c r="DZ896" s="1"/>
      <c r="EA896" s="1"/>
      <c r="EB896" s="1"/>
      <c r="EC896" s="1"/>
      <c r="ED896" s="1"/>
      <c r="EE896" s="1"/>
      <c r="EF896" s="1"/>
      <c r="EG896" s="1"/>
      <c r="EH896" s="1"/>
      <c r="EI896" s="1"/>
      <c r="EJ896" s="1"/>
      <c r="EK896" s="1"/>
      <c r="EL896" s="1"/>
      <c r="EM896" s="1"/>
      <c r="EN896" s="1"/>
      <c r="EO896" s="1"/>
      <c r="EP896" s="1"/>
      <c r="EQ896" s="1"/>
      <c r="ER896" s="1"/>
      <c r="ES896" s="1"/>
      <c r="ET896" s="1"/>
      <c r="EU896" s="1"/>
      <c r="EV896" s="1"/>
      <c r="EW896" s="1"/>
      <c r="EX896" s="1"/>
      <c r="EY896" s="1"/>
      <c r="EZ896" s="1"/>
      <c r="FA896" s="1"/>
      <c r="FB896" s="1"/>
      <c r="FC896" s="1"/>
      <c r="FD896" s="1"/>
      <c r="FE896" s="1"/>
      <c r="FF896" s="1"/>
      <c r="FG896" s="1"/>
      <c r="FH896" s="1"/>
      <c r="FI896" s="1"/>
      <c r="FJ896" s="1"/>
      <c r="FK896" s="1"/>
      <c r="FL896" s="1"/>
      <c r="FM896" s="1"/>
      <c r="FN896" s="1"/>
      <c r="FO896" s="1"/>
      <c r="FP896" s="1"/>
      <c r="FQ896" s="1"/>
      <c r="FR896" s="1"/>
      <c r="FS896" s="1"/>
      <c r="FT896" s="1"/>
      <c r="FU896" s="1"/>
      <c r="FV896" s="1"/>
      <c r="FW896" s="1"/>
      <c r="FX896" s="1"/>
      <c r="FY896" s="1"/>
      <c r="FZ896" s="1"/>
      <c r="GA896" s="1"/>
      <c r="GB896" s="1"/>
      <c r="GC896" s="1"/>
      <c r="GD896" s="1"/>
      <c r="GE896" s="1"/>
      <c r="GF896" s="1"/>
      <c r="GG896" s="1"/>
      <c r="GH896" s="1"/>
      <c r="GI896" s="1"/>
      <c r="GJ896" s="1"/>
      <c r="GK896" s="1"/>
      <c r="GL896" s="1"/>
      <c r="GM896" s="1"/>
      <c r="GN896" s="1"/>
      <c r="GO896" s="1"/>
      <c r="GP896" s="1"/>
      <c r="GQ896" s="1"/>
      <c r="GR896" s="1"/>
      <c r="GS896" s="1"/>
      <c r="GT896" s="1"/>
      <c r="GU896" s="1"/>
      <c r="GV896" s="1"/>
      <c r="GW896" s="1"/>
      <c r="GX896" s="1"/>
      <c r="GY896" s="1"/>
      <c r="GZ896" s="1"/>
      <c r="HA896" s="1"/>
      <c r="HB896" s="1"/>
      <c r="HC896" s="1"/>
      <c r="HD896" s="1"/>
      <c r="HE896" s="1"/>
      <c r="HF896" s="1"/>
      <c r="HG896" s="1"/>
    </row>
    <row r="897" spans="1:2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  <c r="DV897" s="1"/>
      <c r="DW897" s="1"/>
      <c r="DX897" s="1"/>
      <c r="DY897" s="1"/>
      <c r="DZ897" s="1"/>
      <c r="EA897" s="1"/>
      <c r="EB897" s="1"/>
      <c r="EC897" s="1"/>
      <c r="ED897" s="1"/>
      <c r="EE897" s="1"/>
      <c r="EF897" s="1"/>
      <c r="EG897" s="1"/>
      <c r="EH897" s="1"/>
      <c r="EI897" s="1"/>
      <c r="EJ897" s="1"/>
      <c r="EK897" s="1"/>
      <c r="EL897" s="1"/>
      <c r="EM897" s="1"/>
      <c r="EN897" s="1"/>
      <c r="EO897" s="1"/>
      <c r="EP897" s="1"/>
      <c r="EQ897" s="1"/>
      <c r="ER897" s="1"/>
      <c r="ES897" s="1"/>
      <c r="ET897" s="1"/>
      <c r="EU897" s="1"/>
      <c r="EV897" s="1"/>
      <c r="EW897" s="1"/>
      <c r="EX897" s="1"/>
      <c r="EY897" s="1"/>
      <c r="EZ897" s="1"/>
      <c r="FA897" s="1"/>
      <c r="FB897" s="1"/>
      <c r="FC897" s="1"/>
      <c r="FD897" s="1"/>
      <c r="FE897" s="1"/>
      <c r="FF897" s="1"/>
      <c r="FG897" s="1"/>
      <c r="FH897" s="1"/>
      <c r="FI897" s="1"/>
      <c r="FJ897" s="1"/>
      <c r="FK897" s="1"/>
      <c r="FL897" s="1"/>
      <c r="FM897" s="1"/>
      <c r="FN897" s="1"/>
      <c r="FO897" s="1"/>
      <c r="FP897" s="1"/>
      <c r="FQ897" s="1"/>
      <c r="FR897" s="1"/>
      <c r="FS897" s="1"/>
      <c r="FT897" s="1"/>
      <c r="FU897" s="1"/>
      <c r="FV897" s="1"/>
      <c r="FW897" s="1"/>
      <c r="FX897" s="1"/>
      <c r="FY897" s="1"/>
      <c r="FZ897" s="1"/>
      <c r="GA897" s="1"/>
      <c r="GB897" s="1"/>
      <c r="GC897" s="1"/>
      <c r="GD897" s="1"/>
      <c r="GE897" s="1"/>
      <c r="GF897" s="1"/>
      <c r="GG897" s="1"/>
      <c r="GH897" s="1"/>
      <c r="GI897" s="1"/>
      <c r="GJ897" s="1"/>
      <c r="GK897" s="1"/>
      <c r="GL897" s="1"/>
      <c r="GM897" s="1"/>
      <c r="GN897" s="1"/>
      <c r="GO897" s="1"/>
      <c r="GP897" s="1"/>
      <c r="GQ897" s="1"/>
      <c r="GR897" s="1"/>
      <c r="GS897" s="1"/>
      <c r="GT897" s="1"/>
      <c r="GU897" s="1"/>
      <c r="GV897" s="1"/>
      <c r="GW897" s="1"/>
      <c r="GX897" s="1"/>
      <c r="GY897" s="1"/>
      <c r="GZ897" s="1"/>
      <c r="HA897" s="1"/>
      <c r="HB897" s="1"/>
      <c r="HC897" s="1"/>
      <c r="HD897" s="1"/>
      <c r="HE897" s="1"/>
      <c r="HF897" s="1"/>
      <c r="HG897" s="1"/>
    </row>
    <row r="898" spans="1:2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  <c r="EE898" s="1"/>
      <c r="EF898" s="1"/>
      <c r="EG898" s="1"/>
      <c r="EH898" s="1"/>
      <c r="EI898" s="1"/>
      <c r="EJ898" s="1"/>
      <c r="EK898" s="1"/>
      <c r="EL898" s="1"/>
      <c r="EM898" s="1"/>
      <c r="EN898" s="1"/>
      <c r="EO898" s="1"/>
      <c r="EP898" s="1"/>
      <c r="EQ898" s="1"/>
      <c r="ER898" s="1"/>
      <c r="ES898" s="1"/>
      <c r="ET898" s="1"/>
      <c r="EU898" s="1"/>
      <c r="EV898" s="1"/>
      <c r="EW898" s="1"/>
      <c r="EX898" s="1"/>
      <c r="EY898" s="1"/>
      <c r="EZ898" s="1"/>
      <c r="FA898" s="1"/>
      <c r="FB898" s="1"/>
      <c r="FC898" s="1"/>
      <c r="FD898" s="1"/>
      <c r="FE898" s="1"/>
      <c r="FF898" s="1"/>
      <c r="FG898" s="1"/>
      <c r="FH898" s="1"/>
      <c r="FI898" s="1"/>
      <c r="FJ898" s="1"/>
      <c r="FK898" s="1"/>
      <c r="FL898" s="1"/>
      <c r="FM898" s="1"/>
      <c r="FN898" s="1"/>
      <c r="FO898" s="1"/>
      <c r="FP898" s="1"/>
      <c r="FQ898" s="1"/>
      <c r="FR898" s="1"/>
      <c r="FS898" s="1"/>
      <c r="FT898" s="1"/>
      <c r="FU898" s="1"/>
      <c r="FV898" s="1"/>
      <c r="FW898" s="1"/>
      <c r="FX898" s="1"/>
      <c r="FY898" s="1"/>
      <c r="FZ898" s="1"/>
      <c r="GA898" s="1"/>
      <c r="GB898" s="1"/>
      <c r="GC898" s="1"/>
      <c r="GD898" s="1"/>
      <c r="GE898" s="1"/>
      <c r="GF898" s="1"/>
      <c r="GG898" s="1"/>
      <c r="GH898" s="1"/>
      <c r="GI898" s="1"/>
      <c r="GJ898" s="1"/>
      <c r="GK898" s="1"/>
      <c r="GL898" s="1"/>
      <c r="GM898" s="1"/>
      <c r="GN898" s="1"/>
      <c r="GO898" s="1"/>
      <c r="GP898" s="1"/>
      <c r="GQ898" s="1"/>
      <c r="GR898" s="1"/>
      <c r="GS898" s="1"/>
      <c r="GT898" s="1"/>
      <c r="GU898" s="1"/>
      <c r="GV898" s="1"/>
      <c r="GW898" s="1"/>
      <c r="GX898" s="1"/>
      <c r="GY898" s="1"/>
      <c r="GZ898" s="1"/>
      <c r="HA898" s="1"/>
      <c r="HB898" s="1"/>
      <c r="HC898" s="1"/>
      <c r="HD898" s="1"/>
      <c r="HE898" s="1"/>
      <c r="HF898" s="1"/>
      <c r="HG898" s="1"/>
    </row>
    <row r="899" spans="1:2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  <c r="DR899" s="1"/>
      <c r="DS899" s="1"/>
      <c r="DT899" s="1"/>
      <c r="DU899" s="1"/>
      <c r="DV899" s="1"/>
      <c r="DW899" s="1"/>
      <c r="DX899" s="1"/>
      <c r="DY899" s="1"/>
      <c r="DZ899" s="1"/>
      <c r="EA899" s="1"/>
      <c r="EB899" s="1"/>
      <c r="EC899" s="1"/>
      <c r="ED899" s="1"/>
      <c r="EE899" s="1"/>
      <c r="EF899" s="1"/>
      <c r="EG899" s="1"/>
      <c r="EH899" s="1"/>
      <c r="EI899" s="1"/>
      <c r="EJ899" s="1"/>
      <c r="EK899" s="1"/>
      <c r="EL899" s="1"/>
      <c r="EM899" s="1"/>
      <c r="EN899" s="1"/>
      <c r="EO899" s="1"/>
      <c r="EP899" s="1"/>
      <c r="EQ899" s="1"/>
      <c r="ER899" s="1"/>
      <c r="ES899" s="1"/>
      <c r="ET899" s="1"/>
      <c r="EU899" s="1"/>
      <c r="EV899" s="1"/>
      <c r="EW899" s="1"/>
      <c r="EX899" s="1"/>
      <c r="EY899" s="1"/>
      <c r="EZ899" s="1"/>
      <c r="FA899" s="1"/>
      <c r="FB899" s="1"/>
      <c r="FC899" s="1"/>
      <c r="FD899" s="1"/>
      <c r="FE899" s="1"/>
      <c r="FF899" s="1"/>
      <c r="FG899" s="1"/>
      <c r="FH899" s="1"/>
      <c r="FI899" s="1"/>
      <c r="FJ899" s="1"/>
      <c r="FK899" s="1"/>
      <c r="FL899" s="1"/>
      <c r="FM899" s="1"/>
      <c r="FN899" s="1"/>
      <c r="FO899" s="1"/>
      <c r="FP899" s="1"/>
      <c r="FQ899" s="1"/>
      <c r="FR899" s="1"/>
      <c r="FS899" s="1"/>
      <c r="FT899" s="1"/>
      <c r="FU899" s="1"/>
      <c r="FV899" s="1"/>
      <c r="FW899" s="1"/>
      <c r="FX899" s="1"/>
      <c r="FY899" s="1"/>
      <c r="FZ899" s="1"/>
      <c r="GA899" s="1"/>
      <c r="GB899" s="1"/>
      <c r="GC899" s="1"/>
      <c r="GD899" s="1"/>
      <c r="GE899" s="1"/>
      <c r="GF899" s="1"/>
      <c r="GG899" s="1"/>
      <c r="GH899" s="1"/>
      <c r="GI899" s="1"/>
      <c r="GJ899" s="1"/>
      <c r="GK899" s="1"/>
      <c r="GL899" s="1"/>
      <c r="GM899" s="1"/>
      <c r="GN899" s="1"/>
      <c r="GO899" s="1"/>
      <c r="GP899" s="1"/>
      <c r="GQ899" s="1"/>
      <c r="GR899" s="1"/>
      <c r="GS899" s="1"/>
      <c r="GT899" s="1"/>
      <c r="GU899" s="1"/>
      <c r="GV899" s="1"/>
      <c r="GW899" s="1"/>
      <c r="GX899" s="1"/>
      <c r="GY899" s="1"/>
      <c r="GZ899" s="1"/>
      <c r="HA899" s="1"/>
      <c r="HB899" s="1"/>
      <c r="HC899" s="1"/>
      <c r="HD899" s="1"/>
      <c r="HE899" s="1"/>
      <c r="HF899" s="1"/>
      <c r="HG899" s="1"/>
    </row>
    <row r="900" spans="1:2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  <c r="DP900" s="1"/>
      <c r="DQ900" s="1"/>
      <c r="DR900" s="1"/>
      <c r="DS900" s="1"/>
      <c r="DT900" s="1"/>
      <c r="DU900" s="1"/>
      <c r="DV900" s="1"/>
      <c r="DW900" s="1"/>
      <c r="DX900" s="1"/>
      <c r="DY900" s="1"/>
      <c r="DZ900" s="1"/>
      <c r="EA900" s="1"/>
      <c r="EB900" s="1"/>
      <c r="EC900" s="1"/>
      <c r="ED900" s="1"/>
      <c r="EE900" s="1"/>
      <c r="EF900" s="1"/>
      <c r="EG900" s="1"/>
      <c r="EH900" s="1"/>
      <c r="EI900" s="1"/>
      <c r="EJ900" s="1"/>
      <c r="EK900" s="1"/>
      <c r="EL900" s="1"/>
      <c r="EM900" s="1"/>
      <c r="EN900" s="1"/>
      <c r="EO900" s="1"/>
      <c r="EP900" s="1"/>
      <c r="EQ900" s="1"/>
      <c r="ER900" s="1"/>
      <c r="ES900" s="1"/>
      <c r="ET900" s="1"/>
      <c r="EU900" s="1"/>
      <c r="EV900" s="1"/>
      <c r="EW900" s="1"/>
      <c r="EX900" s="1"/>
      <c r="EY900" s="1"/>
      <c r="EZ900" s="1"/>
      <c r="FA900" s="1"/>
      <c r="FB900" s="1"/>
      <c r="FC900" s="1"/>
      <c r="FD900" s="1"/>
      <c r="FE900" s="1"/>
      <c r="FF900" s="1"/>
      <c r="FG900" s="1"/>
      <c r="FH900" s="1"/>
      <c r="FI900" s="1"/>
      <c r="FJ900" s="1"/>
      <c r="FK900" s="1"/>
      <c r="FL900" s="1"/>
      <c r="FM900" s="1"/>
      <c r="FN900" s="1"/>
      <c r="FO900" s="1"/>
      <c r="FP900" s="1"/>
      <c r="FQ900" s="1"/>
      <c r="FR900" s="1"/>
      <c r="FS900" s="1"/>
      <c r="FT900" s="1"/>
      <c r="FU900" s="1"/>
      <c r="FV900" s="1"/>
      <c r="FW900" s="1"/>
      <c r="FX900" s="1"/>
      <c r="FY900" s="1"/>
      <c r="FZ900" s="1"/>
      <c r="GA900" s="1"/>
      <c r="GB900" s="1"/>
      <c r="GC900" s="1"/>
      <c r="GD900" s="1"/>
      <c r="GE900" s="1"/>
      <c r="GF900" s="1"/>
      <c r="GG900" s="1"/>
      <c r="GH900" s="1"/>
      <c r="GI900" s="1"/>
      <c r="GJ900" s="1"/>
      <c r="GK900" s="1"/>
      <c r="GL900" s="1"/>
      <c r="GM900" s="1"/>
      <c r="GN900" s="1"/>
      <c r="GO900" s="1"/>
      <c r="GP900" s="1"/>
      <c r="GQ900" s="1"/>
      <c r="GR900" s="1"/>
      <c r="GS900" s="1"/>
      <c r="GT900" s="1"/>
      <c r="GU900" s="1"/>
      <c r="GV900" s="1"/>
      <c r="GW900" s="1"/>
      <c r="GX900" s="1"/>
      <c r="GY900" s="1"/>
      <c r="GZ900" s="1"/>
      <c r="HA900" s="1"/>
      <c r="HB900" s="1"/>
      <c r="HC900" s="1"/>
      <c r="HD900" s="1"/>
      <c r="HE900" s="1"/>
      <c r="HF900" s="1"/>
      <c r="HG900" s="1"/>
    </row>
    <row r="901" spans="1:2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  <c r="DR901" s="1"/>
      <c r="DS901" s="1"/>
      <c r="DT901" s="1"/>
      <c r="DU901" s="1"/>
      <c r="DV901" s="1"/>
      <c r="DW901" s="1"/>
      <c r="DX901" s="1"/>
      <c r="DY901" s="1"/>
      <c r="DZ901" s="1"/>
      <c r="EA901" s="1"/>
      <c r="EB901" s="1"/>
      <c r="EC901" s="1"/>
      <c r="ED901" s="1"/>
      <c r="EE901" s="1"/>
      <c r="EF901" s="1"/>
      <c r="EG901" s="1"/>
      <c r="EH901" s="1"/>
      <c r="EI901" s="1"/>
      <c r="EJ901" s="1"/>
      <c r="EK901" s="1"/>
      <c r="EL901" s="1"/>
      <c r="EM901" s="1"/>
      <c r="EN901" s="1"/>
      <c r="EO901" s="1"/>
      <c r="EP901" s="1"/>
      <c r="EQ901" s="1"/>
      <c r="ER901" s="1"/>
      <c r="ES901" s="1"/>
      <c r="ET901" s="1"/>
      <c r="EU901" s="1"/>
      <c r="EV901" s="1"/>
      <c r="EW901" s="1"/>
      <c r="EX901" s="1"/>
      <c r="EY901" s="1"/>
      <c r="EZ901" s="1"/>
      <c r="FA901" s="1"/>
      <c r="FB901" s="1"/>
      <c r="FC901" s="1"/>
      <c r="FD901" s="1"/>
      <c r="FE901" s="1"/>
      <c r="FF901" s="1"/>
      <c r="FG901" s="1"/>
      <c r="FH901" s="1"/>
      <c r="FI901" s="1"/>
      <c r="FJ901" s="1"/>
      <c r="FK901" s="1"/>
      <c r="FL901" s="1"/>
      <c r="FM901" s="1"/>
      <c r="FN901" s="1"/>
      <c r="FO901" s="1"/>
      <c r="FP901" s="1"/>
      <c r="FQ901" s="1"/>
      <c r="FR901" s="1"/>
      <c r="FS901" s="1"/>
      <c r="FT901" s="1"/>
      <c r="FU901" s="1"/>
      <c r="FV901" s="1"/>
      <c r="FW901" s="1"/>
      <c r="FX901" s="1"/>
      <c r="FY901" s="1"/>
      <c r="FZ901" s="1"/>
      <c r="GA901" s="1"/>
      <c r="GB901" s="1"/>
      <c r="GC901" s="1"/>
      <c r="GD901" s="1"/>
      <c r="GE901" s="1"/>
      <c r="GF901" s="1"/>
      <c r="GG901" s="1"/>
      <c r="GH901" s="1"/>
      <c r="GI901" s="1"/>
      <c r="GJ901" s="1"/>
      <c r="GK901" s="1"/>
      <c r="GL901" s="1"/>
      <c r="GM901" s="1"/>
      <c r="GN901" s="1"/>
      <c r="GO901" s="1"/>
      <c r="GP901" s="1"/>
      <c r="GQ901" s="1"/>
      <c r="GR901" s="1"/>
      <c r="GS901" s="1"/>
      <c r="GT901" s="1"/>
      <c r="GU901" s="1"/>
      <c r="GV901" s="1"/>
      <c r="GW901" s="1"/>
      <c r="GX901" s="1"/>
      <c r="GY901" s="1"/>
      <c r="GZ901" s="1"/>
      <c r="HA901" s="1"/>
      <c r="HB901" s="1"/>
      <c r="HC901" s="1"/>
      <c r="HD901" s="1"/>
      <c r="HE901" s="1"/>
      <c r="HF901" s="1"/>
      <c r="HG901" s="1"/>
    </row>
    <row r="902" spans="1:2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  <c r="DR902" s="1"/>
      <c r="DS902" s="1"/>
      <c r="DT902" s="1"/>
      <c r="DU902" s="1"/>
      <c r="DV902" s="1"/>
      <c r="DW902" s="1"/>
      <c r="DX902" s="1"/>
      <c r="DY902" s="1"/>
      <c r="DZ902" s="1"/>
      <c r="EA902" s="1"/>
      <c r="EB902" s="1"/>
      <c r="EC902" s="1"/>
      <c r="ED902" s="1"/>
      <c r="EE902" s="1"/>
      <c r="EF902" s="1"/>
      <c r="EG902" s="1"/>
      <c r="EH902" s="1"/>
      <c r="EI902" s="1"/>
      <c r="EJ902" s="1"/>
      <c r="EK902" s="1"/>
      <c r="EL902" s="1"/>
      <c r="EM902" s="1"/>
      <c r="EN902" s="1"/>
      <c r="EO902" s="1"/>
      <c r="EP902" s="1"/>
      <c r="EQ902" s="1"/>
      <c r="ER902" s="1"/>
      <c r="ES902" s="1"/>
      <c r="ET902" s="1"/>
      <c r="EU902" s="1"/>
      <c r="EV902" s="1"/>
      <c r="EW902" s="1"/>
      <c r="EX902" s="1"/>
      <c r="EY902" s="1"/>
      <c r="EZ902" s="1"/>
      <c r="FA902" s="1"/>
      <c r="FB902" s="1"/>
      <c r="FC902" s="1"/>
      <c r="FD902" s="1"/>
      <c r="FE902" s="1"/>
      <c r="FF902" s="1"/>
      <c r="FG902" s="1"/>
      <c r="FH902" s="1"/>
      <c r="FI902" s="1"/>
      <c r="FJ902" s="1"/>
      <c r="FK902" s="1"/>
      <c r="FL902" s="1"/>
      <c r="FM902" s="1"/>
      <c r="FN902" s="1"/>
      <c r="FO902" s="1"/>
      <c r="FP902" s="1"/>
      <c r="FQ902" s="1"/>
      <c r="FR902" s="1"/>
      <c r="FS902" s="1"/>
      <c r="FT902" s="1"/>
      <c r="FU902" s="1"/>
      <c r="FV902" s="1"/>
      <c r="FW902" s="1"/>
      <c r="FX902" s="1"/>
      <c r="FY902" s="1"/>
      <c r="FZ902" s="1"/>
      <c r="GA902" s="1"/>
      <c r="GB902" s="1"/>
      <c r="GC902" s="1"/>
      <c r="GD902" s="1"/>
      <c r="GE902" s="1"/>
      <c r="GF902" s="1"/>
      <c r="GG902" s="1"/>
      <c r="GH902" s="1"/>
      <c r="GI902" s="1"/>
      <c r="GJ902" s="1"/>
      <c r="GK902" s="1"/>
      <c r="GL902" s="1"/>
      <c r="GM902" s="1"/>
      <c r="GN902" s="1"/>
      <c r="GO902" s="1"/>
      <c r="GP902" s="1"/>
      <c r="GQ902" s="1"/>
      <c r="GR902" s="1"/>
      <c r="GS902" s="1"/>
      <c r="GT902" s="1"/>
      <c r="GU902" s="1"/>
      <c r="GV902" s="1"/>
      <c r="GW902" s="1"/>
      <c r="GX902" s="1"/>
      <c r="GY902" s="1"/>
      <c r="GZ902" s="1"/>
      <c r="HA902" s="1"/>
      <c r="HB902" s="1"/>
      <c r="HC902" s="1"/>
      <c r="HD902" s="1"/>
      <c r="HE902" s="1"/>
      <c r="HF902" s="1"/>
      <c r="HG902" s="1"/>
    </row>
    <row r="903" spans="1:2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  <c r="DR903" s="1"/>
      <c r="DS903" s="1"/>
      <c r="DT903" s="1"/>
      <c r="DU903" s="1"/>
      <c r="DV903" s="1"/>
      <c r="DW903" s="1"/>
      <c r="DX903" s="1"/>
      <c r="DY903" s="1"/>
      <c r="DZ903" s="1"/>
      <c r="EA903" s="1"/>
      <c r="EB903" s="1"/>
      <c r="EC903" s="1"/>
      <c r="ED903" s="1"/>
      <c r="EE903" s="1"/>
      <c r="EF903" s="1"/>
      <c r="EG903" s="1"/>
      <c r="EH903" s="1"/>
      <c r="EI903" s="1"/>
      <c r="EJ903" s="1"/>
      <c r="EK903" s="1"/>
      <c r="EL903" s="1"/>
      <c r="EM903" s="1"/>
      <c r="EN903" s="1"/>
      <c r="EO903" s="1"/>
      <c r="EP903" s="1"/>
      <c r="EQ903" s="1"/>
      <c r="ER903" s="1"/>
      <c r="ES903" s="1"/>
      <c r="ET903" s="1"/>
      <c r="EU903" s="1"/>
      <c r="EV903" s="1"/>
      <c r="EW903" s="1"/>
      <c r="EX903" s="1"/>
      <c r="EY903" s="1"/>
      <c r="EZ903" s="1"/>
      <c r="FA903" s="1"/>
      <c r="FB903" s="1"/>
      <c r="FC903" s="1"/>
      <c r="FD903" s="1"/>
      <c r="FE903" s="1"/>
      <c r="FF903" s="1"/>
      <c r="FG903" s="1"/>
      <c r="FH903" s="1"/>
      <c r="FI903" s="1"/>
      <c r="FJ903" s="1"/>
      <c r="FK903" s="1"/>
      <c r="FL903" s="1"/>
      <c r="FM903" s="1"/>
      <c r="FN903" s="1"/>
      <c r="FO903" s="1"/>
      <c r="FP903" s="1"/>
      <c r="FQ903" s="1"/>
      <c r="FR903" s="1"/>
      <c r="FS903" s="1"/>
      <c r="FT903" s="1"/>
      <c r="FU903" s="1"/>
      <c r="FV903" s="1"/>
      <c r="FW903" s="1"/>
      <c r="FX903" s="1"/>
      <c r="FY903" s="1"/>
      <c r="FZ903" s="1"/>
      <c r="GA903" s="1"/>
      <c r="GB903" s="1"/>
      <c r="GC903" s="1"/>
      <c r="GD903" s="1"/>
      <c r="GE903" s="1"/>
      <c r="GF903" s="1"/>
      <c r="GG903" s="1"/>
      <c r="GH903" s="1"/>
      <c r="GI903" s="1"/>
      <c r="GJ903" s="1"/>
      <c r="GK903" s="1"/>
      <c r="GL903" s="1"/>
      <c r="GM903" s="1"/>
      <c r="GN903" s="1"/>
      <c r="GO903" s="1"/>
      <c r="GP903" s="1"/>
      <c r="GQ903" s="1"/>
      <c r="GR903" s="1"/>
      <c r="GS903" s="1"/>
      <c r="GT903" s="1"/>
      <c r="GU903" s="1"/>
      <c r="GV903" s="1"/>
      <c r="GW903" s="1"/>
      <c r="GX903" s="1"/>
      <c r="GY903" s="1"/>
      <c r="GZ903" s="1"/>
      <c r="HA903" s="1"/>
      <c r="HB903" s="1"/>
      <c r="HC903" s="1"/>
      <c r="HD903" s="1"/>
      <c r="HE903" s="1"/>
      <c r="HF903" s="1"/>
      <c r="HG903" s="1"/>
    </row>
    <row r="904" spans="1:2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  <c r="DP904" s="1"/>
      <c r="DQ904" s="1"/>
      <c r="DR904" s="1"/>
      <c r="DS904" s="1"/>
      <c r="DT904" s="1"/>
      <c r="DU904" s="1"/>
      <c r="DV904" s="1"/>
      <c r="DW904" s="1"/>
      <c r="DX904" s="1"/>
      <c r="DY904" s="1"/>
      <c r="DZ904" s="1"/>
      <c r="EA904" s="1"/>
      <c r="EB904" s="1"/>
      <c r="EC904" s="1"/>
      <c r="ED904" s="1"/>
      <c r="EE904" s="1"/>
      <c r="EF904" s="1"/>
      <c r="EG904" s="1"/>
      <c r="EH904" s="1"/>
      <c r="EI904" s="1"/>
      <c r="EJ904" s="1"/>
      <c r="EK904" s="1"/>
      <c r="EL904" s="1"/>
      <c r="EM904" s="1"/>
      <c r="EN904" s="1"/>
      <c r="EO904" s="1"/>
      <c r="EP904" s="1"/>
      <c r="EQ904" s="1"/>
      <c r="ER904" s="1"/>
      <c r="ES904" s="1"/>
      <c r="ET904" s="1"/>
      <c r="EU904" s="1"/>
      <c r="EV904" s="1"/>
      <c r="EW904" s="1"/>
      <c r="EX904" s="1"/>
      <c r="EY904" s="1"/>
      <c r="EZ904" s="1"/>
      <c r="FA904" s="1"/>
      <c r="FB904" s="1"/>
      <c r="FC904" s="1"/>
      <c r="FD904" s="1"/>
      <c r="FE904" s="1"/>
      <c r="FF904" s="1"/>
      <c r="FG904" s="1"/>
      <c r="FH904" s="1"/>
      <c r="FI904" s="1"/>
      <c r="FJ904" s="1"/>
      <c r="FK904" s="1"/>
      <c r="FL904" s="1"/>
      <c r="FM904" s="1"/>
      <c r="FN904" s="1"/>
      <c r="FO904" s="1"/>
      <c r="FP904" s="1"/>
      <c r="FQ904" s="1"/>
      <c r="FR904" s="1"/>
      <c r="FS904" s="1"/>
      <c r="FT904" s="1"/>
      <c r="FU904" s="1"/>
      <c r="FV904" s="1"/>
      <c r="FW904" s="1"/>
      <c r="FX904" s="1"/>
      <c r="FY904" s="1"/>
      <c r="FZ904" s="1"/>
      <c r="GA904" s="1"/>
      <c r="GB904" s="1"/>
      <c r="GC904" s="1"/>
      <c r="GD904" s="1"/>
      <c r="GE904" s="1"/>
      <c r="GF904" s="1"/>
      <c r="GG904" s="1"/>
      <c r="GH904" s="1"/>
      <c r="GI904" s="1"/>
      <c r="GJ904" s="1"/>
      <c r="GK904" s="1"/>
      <c r="GL904" s="1"/>
      <c r="GM904" s="1"/>
      <c r="GN904" s="1"/>
      <c r="GO904" s="1"/>
      <c r="GP904" s="1"/>
      <c r="GQ904" s="1"/>
      <c r="GR904" s="1"/>
      <c r="GS904" s="1"/>
      <c r="GT904" s="1"/>
      <c r="GU904" s="1"/>
      <c r="GV904" s="1"/>
      <c r="GW904" s="1"/>
      <c r="GX904" s="1"/>
      <c r="GY904" s="1"/>
      <c r="GZ904" s="1"/>
      <c r="HA904" s="1"/>
      <c r="HB904" s="1"/>
      <c r="HC904" s="1"/>
      <c r="HD904" s="1"/>
      <c r="HE904" s="1"/>
      <c r="HF904" s="1"/>
      <c r="HG904" s="1"/>
    </row>
    <row r="905" spans="1:2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  <c r="DP905" s="1"/>
      <c r="DQ905" s="1"/>
      <c r="DR905" s="1"/>
      <c r="DS905" s="1"/>
      <c r="DT905" s="1"/>
      <c r="DU905" s="1"/>
      <c r="DV905" s="1"/>
      <c r="DW905" s="1"/>
      <c r="DX905" s="1"/>
      <c r="DY905" s="1"/>
      <c r="DZ905" s="1"/>
      <c r="EA905" s="1"/>
      <c r="EB905" s="1"/>
      <c r="EC905" s="1"/>
      <c r="ED905" s="1"/>
      <c r="EE905" s="1"/>
      <c r="EF905" s="1"/>
      <c r="EG905" s="1"/>
      <c r="EH905" s="1"/>
      <c r="EI905" s="1"/>
      <c r="EJ905" s="1"/>
      <c r="EK905" s="1"/>
      <c r="EL905" s="1"/>
      <c r="EM905" s="1"/>
      <c r="EN905" s="1"/>
      <c r="EO905" s="1"/>
      <c r="EP905" s="1"/>
      <c r="EQ905" s="1"/>
      <c r="ER905" s="1"/>
      <c r="ES905" s="1"/>
      <c r="ET905" s="1"/>
      <c r="EU905" s="1"/>
      <c r="EV905" s="1"/>
      <c r="EW905" s="1"/>
      <c r="EX905" s="1"/>
      <c r="EY905" s="1"/>
      <c r="EZ905" s="1"/>
      <c r="FA905" s="1"/>
      <c r="FB905" s="1"/>
      <c r="FC905" s="1"/>
      <c r="FD905" s="1"/>
      <c r="FE905" s="1"/>
      <c r="FF905" s="1"/>
      <c r="FG905" s="1"/>
      <c r="FH905" s="1"/>
      <c r="FI905" s="1"/>
      <c r="FJ905" s="1"/>
      <c r="FK905" s="1"/>
      <c r="FL905" s="1"/>
      <c r="FM905" s="1"/>
      <c r="FN905" s="1"/>
      <c r="FO905" s="1"/>
      <c r="FP905" s="1"/>
      <c r="FQ905" s="1"/>
      <c r="FR905" s="1"/>
      <c r="FS905" s="1"/>
      <c r="FT905" s="1"/>
      <c r="FU905" s="1"/>
      <c r="FV905" s="1"/>
      <c r="FW905" s="1"/>
      <c r="FX905" s="1"/>
      <c r="FY905" s="1"/>
      <c r="FZ905" s="1"/>
      <c r="GA905" s="1"/>
      <c r="GB905" s="1"/>
      <c r="GC905" s="1"/>
      <c r="GD905" s="1"/>
      <c r="GE905" s="1"/>
      <c r="GF905" s="1"/>
      <c r="GG905" s="1"/>
      <c r="GH905" s="1"/>
      <c r="GI905" s="1"/>
      <c r="GJ905" s="1"/>
      <c r="GK905" s="1"/>
      <c r="GL905" s="1"/>
      <c r="GM905" s="1"/>
      <c r="GN905" s="1"/>
      <c r="GO905" s="1"/>
      <c r="GP905" s="1"/>
      <c r="GQ905" s="1"/>
      <c r="GR905" s="1"/>
      <c r="GS905" s="1"/>
      <c r="GT905" s="1"/>
      <c r="GU905" s="1"/>
      <c r="GV905" s="1"/>
      <c r="GW905" s="1"/>
      <c r="GX905" s="1"/>
      <c r="GY905" s="1"/>
      <c r="GZ905" s="1"/>
      <c r="HA905" s="1"/>
      <c r="HB905" s="1"/>
      <c r="HC905" s="1"/>
      <c r="HD905" s="1"/>
      <c r="HE905" s="1"/>
      <c r="HF905" s="1"/>
      <c r="HG905" s="1"/>
    </row>
    <row r="906" spans="1:2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  <c r="DR906" s="1"/>
      <c r="DS906" s="1"/>
      <c r="DT906" s="1"/>
      <c r="DU906" s="1"/>
      <c r="DV906" s="1"/>
      <c r="DW906" s="1"/>
      <c r="DX906" s="1"/>
      <c r="DY906" s="1"/>
      <c r="DZ906" s="1"/>
      <c r="EA906" s="1"/>
      <c r="EB906" s="1"/>
      <c r="EC906" s="1"/>
      <c r="ED906" s="1"/>
      <c r="EE906" s="1"/>
      <c r="EF906" s="1"/>
      <c r="EG906" s="1"/>
      <c r="EH906" s="1"/>
      <c r="EI906" s="1"/>
      <c r="EJ906" s="1"/>
      <c r="EK906" s="1"/>
      <c r="EL906" s="1"/>
      <c r="EM906" s="1"/>
      <c r="EN906" s="1"/>
      <c r="EO906" s="1"/>
      <c r="EP906" s="1"/>
      <c r="EQ906" s="1"/>
      <c r="ER906" s="1"/>
      <c r="ES906" s="1"/>
      <c r="ET906" s="1"/>
      <c r="EU906" s="1"/>
      <c r="EV906" s="1"/>
      <c r="EW906" s="1"/>
      <c r="EX906" s="1"/>
      <c r="EY906" s="1"/>
      <c r="EZ906" s="1"/>
      <c r="FA906" s="1"/>
      <c r="FB906" s="1"/>
      <c r="FC906" s="1"/>
      <c r="FD906" s="1"/>
      <c r="FE906" s="1"/>
      <c r="FF906" s="1"/>
      <c r="FG906" s="1"/>
      <c r="FH906" s="1"/>
      <c r="FI906" s="1"/>
      <c r="FJ906" s="1"/>
      <c r="FK906" s="1"/>
      <c r="FL906" s="1"/>
      <c r="FM906" s="1"/>
      <c r="FN906" s="1"/>
      <c r="FO906" s="1"/>
      <c r="FP906" s="1"/>
      <c r="FQ906" s="1"/>
      <c r="FR906" s="1"/>
      <c r="FS906" s="1"/>
      <c r="FT906" s="1"/>
      <c r="FU906" s="1"/>
      <c r="FV906" s="1"/>
      <c r="FW906" s="1"/>
      <c r="FX906" s="1"/>
      <c r="FY906" s="1"/>
      <c r="FZ906" s="1"/>
      <c r="GA906" s="1"/>
      <c r="GB906" s="1"/>
      <c r="GC906" s="1"/>
      <c r="GD906" s="1"/>
      <c r="GE906" s="1"/>
      <c r="GF906" s="1"/>
      <c r="GG906" s="1"/>
      <c r="GH906" s="1"/>
      <c r="GI906" s="1"/>
      <c r="GJ906" s="1"/>
      <c r="GK906" s="1"/>
      <c r="GL906" s="1"/>
      <c r="GM906" s="1"/>
      <c r="GN906" s="1"/>
      <c r="GO906" s="1"/>
      <c r="GP906" s="1"/>
      <c r="GQ906" s="1"/>
      <c r="GR906" s="1"/>
      <c r="GS906" s="1"/>
      <c r="GT906" s="1"/>
      <c r="GU906" s="1"/>
      <c r="GV906" s="1"/>
      <c r="GW906" s="1"/>
      <c r="GX906" s="1"/>
      <c r="GY906" s="1"/>
      <c r="GZ906" s="1"/>
      <c r="HA906" s="1"/>
      <c r="HB906" s="1"/>
      <c r="HC906" s="1"/>
      <c r="HD906" s="1"/>
      <c r="HE906" s="1"/>
      <c r="HF906" s="1"/>
      <c r="HG906" s="1"/>
    </row>
    <row r="907" spans="1:2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  <c r="DP907" s="1"/>
      <c r="DQ907" s="1"/>
      <c r="DR907" s="1"/>
      <c r="DS907" s="1"/>
      <c r="DT907" s="1"/>
      <c r="DU907" s="1"/>
      <c r="DV907" s="1"/>
      <c r="DW907" s="1"/>
      <c r="DX907" s="1"/>
      <c r="DY907" s="1"/>
      <c r="DZ907" s="1"/>
      <c r="EA907" s="1"/>
      <c r="EB907" s="1"/>
      <c r="EC907" s="1"/>
      <c r="ED907" s="1"/>
      <c r="EE907" s="1"/>
      <c r="EF907" s="1"/>
      <c r="EG907" s="1"/>
      <c r="EH907" s="1"/>
      <c r="EI907" s="1"/>
      <c r="EJ907" s="1"/>
      <c r="EK907" s="1"/>
      <c r="EL907" s="1"/>
      <c r="EM907" s="1"/>
      <c r="EN907" s="1"/>
      <c r="EO907" s="1"/>
      <c r="EP907" s="1"/>
      <c r="EQ907" s="1"/>
      <c r="ER907" s="1"/>
      <c r="ES907" s="1"/>
      <c r="ET907" s="1"/>
      <c r="EU907" s="1"/>
      <c r="EV907" s="1"/>
      <c r="EW907" s="1"/>
      <c r="EX907" s="1"/>
      <c r="EY907" s="1"/>
      <c r="EZ907" s="1"/>
      <c r="FA907" s="1"/>
      <c r="FB907" s="1"/>
      <c r="FC907" s="1"/>
      <c r="FD907" s="1"/>
      <c r="FE907" s="1"/>
      <c r="FF907" s="1"/>
      <c r="FG907" s="1"/>
      <c r="FH907" s="1"/>
      <c r="FI907" s="1"/>
      <c r="FJ907" s="1"/>
      <c r="FK907" s="1"/>
      <c r="FL907" s="1"/>
      <c r="FM907" s="1"/>
      <c r="FN907" s="1"/>
      <c r="FO907" s="1"/>
      <c r="FP907" s="1"/>
      <c r="FQ907" s="1"/>
      <c r="FR907" s="1"/>
      <c r="FS907" s="1"/>
      <c r="FT907" s="1"/>
      <c r="FU907" s="1"/>
      <c r="FV907" s="1"/>
      <c r="FW907" s="1"/>
      <c r="FX907" s="1"/>
      <c r="FY907" s="1"/>
      <c r="FZ907" s="1"/>
      <c r="GA907" s="1"/>
      <c r="GB907" s="1"/>
      <c r="GC907" s="1"/>
      <c r="GD907" s="1"/>
      <c r="GE907" s="1"/>
      <c r="GF907" s="1"/>
      <c r="GG907" s="1"/>
      <c r="GH907" s="1"/>
      <c r="GI907" s="1"/>
      <c r="GJ907" s="1"/>
      <c r="GK907" s="1"/>
      <c r="GL907" s="1"/>
      <c r="GM907" s="1"/>
      <c r="GN907" s="1"/>
      <c r="GO907" s="1"/>
      <c r="GP907" s="1"/>
      <c r="GQ907" s="1"/>
      <c r="GR907" s="1"/>
      <c r="GS907" s="1"/>
      <c r="GT907" s="1"/>
      <c r="GU907" s="1"/>
      <c r="GV907" s="1"/>
      <c r="GW907" s="1"/>
      <c r="GX907" s="1"/>
      <c r="GY907" s="1"/>
      <c r="GZ907" s="1"/>
      <c r="HA907" s="1"/>
      <c r="HB907" s="1"/>
      <c r="HC907" s="1"/>
      <c r="HD907" s="1"/>
      <c r="HE907" s="1"/>
      <c r="HF907" s="1"/>
      <c r="HG907" s="1"/>
    </row>
    <row r="908" spans="1:2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  <c r="DP908" s="1"/>
      <c r="DQ908" s="1"/>
      <c r="DR908" s="1"/>
      <c r="DS908" s="1"/>
      <c r="DT908" s="1"/>
      <c r="DU908" s="1"/>
      <c r="DV908" s="1"/>
      <c r="DW908" s="1"/>
      <c r="DX908" s="1"/>
      <c r="DY908" s="1"/>
      <c r="DZ908" s="1"/>
      <c r="EA908" s="1"/>
      <c r="EB908" s="1"/>
      <c r="EC908" s="1"/>
      <c r="ED908" s="1"/>
      <c r="EE908" s="1"/>
      <c r="EF908" s="1"/>
      <c r="EG908" s="1"/>
      <c r="EH908" s="1"/>
      <c r="EI908" s="1"/>
      <c r="EJ908" s="1"/>
      <c r="EK908" s="1"/>
      <c r="EL908" s="1"/>
      <c r="EM908" s="1"/>
      <c r="EN908" s="1"/>
      <c r="EO908" s="1"/>
      <c r="EP908" s="1"/>
      <c r="EQ908" s="1"/>
      <c r="ER908" s="1"/>
      <c r="ES908" s="1"/>
      <c r="ET908" s="1"/>
      <c r="EU908" s="1"/>
      <c r="EV908" s="1"/>
      <c r="EW908" s="1"/>
      <c r="EX908" s="1"/>
      <c r="EY908" s="1"/>
      <c r="EZ908" s="1"/>
      <c r="FA908" s="1"/>
      <c r="FB908" s="1"/>
      <c r="FC908" s="1"/>
      <c r="FD908" s="1"/>
      <c r="FE908" s="1"/>
      <c r="FF908" s="1"/>
      <c r="FG908" s="1"/>
      <c r="FH908" s="1"/>
      <c r="FI908" s="1"/>
      <c r="FJ908" s="1"/>
      <c r="FK908" s="1"/>
      <c r="FL908" s="1"/>
      <c r="FM908" s="1"/>
      <c r="FN908" s="1"/>
      <c r="FO908" s="1"/>
      <c r="FP908" s="1"/>
      <c r="FQ908" s="1"/>
      <c r="FR908" s="1"/>
      <c r="FS908" s="1"/>
      <c r="FT908" s="1"/>
      <c r="FU908" s="1"/>
      <c r="FV908" s="1"/>
      <c r="FW908" s="1"/>
      <c r="FX908" s="1"/>
      <c r="FY908" s="1"/>
      <c r="FZ908" s="1"/>
      <c r="GA908" s="1"/>
      <c r="GB908" s="1"/>
      <c r="GC908" s="1"/>
      <c r="GD908" s="1"/>
      <c r="GE908" s="1"/>
      <c r="GF908" s="1"/>
      <c r="GG908" s="1"/>
      <c r="GH908" s="1"/>
      <c r="GI908" s="1"/>
      <c r="GJ908" s="1"/>
      <c r="GK908" s="1"/>
      <c r="GL908" s="1"/>
      <c r="GM908" s="1"/>
      <c r="GN908" s="1"/>
      <c r="GO908" s="1"/>
      <c r="GP908" s="1"/>
      <c r="GQ908" s="1"/>
      <c r="GR908" s="1"/>
      <c r="GS908" s="1"/>
      <c r="GT908" s="1"/>
      <c r="GU908" s="1"/>
      <c r="GV908" s="1"/>
      <c r="GW908" s="1"/>
      <c r="GX908" s="1"/>
      <c r="GY908" s="1"/>
      <c r="GZ908" s="1"/>
      <c r="HA908" s="1"/>
      <c r="HB908" s="1"/>
      <c r="HC908" s="1"/>
      <c r="HD908" s="1"/>
      <c r="HE908" s="1"/>
      <c r="HF908" s="1"/>
      <c r="HG908" s="1"/>
    </row>
    <row r="909" spans="1:2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  <c r="DP909" s="1"/>
      <c r="DQ909" s="1"/>
      <c r="DR909" s="1"/>
      <c r="DS909" s="1"/>
      <c r="DT909" s="1"/>
      <c r="DU909" s="1"/>
      <c r="DV909" s="1"/>
      <c r="DW909" s="1"/>
      <c r="DX909" s="1"/>
      <c r="DY909" s="1"/>
      <c r="DZ909" s="1"/>
      <c r="EA909" s="1"/>
      <c r="EB909" s="1"/>
      <c r="EC909" s="1"/>
      <c r="ED909" s="1"/>
      <c r="EE909" s="1"/>
      <c r="EF909" s="1"/>
      <c r="EG909" s="1"/>
      <c r="EH909" s="1"/>
      <c r="EI909" s="1"/>
      <c r="EJ909" s="1"/>
      <c r="EK909" s="1"/>
      <c r="EL909" s="1"/>
      <c r="EM909" s="1"/>
      <c r="EN909" s="1"/>
      <c r="EO909" s="1"/>
      <c r="EP909" s="1"/>
      <c r="EQ909" s="1"/>
      <c r="ER909" s="1"/>
      <c r="ES909" s="1"/>
      <c r="ET909" s="1"/>
      <c r="EU909" s="1"/>
      <c r="EV909" s="1"/>
      <c r="EW909" s="1"/>
      <c r="EX909" s="1"/>
      <c r="EY909" s="1"/>
      <c r="EZ909" s="1"/>
      <c r="FA909" s="1"/>
      <c r="FB909" s="1"/>
      <c r="FC909" s="1"/>
      <c r="FD909" s="1"/>
      <c r="FE909" s="1"/>
      <c r="FF909" s="1"/>
      <c r="FG909" s="1"/>
      <c r="FH909" s="1"/>
      <c r="FI909" s="1"/>
      <c r="FJ909" s="1"/>
      <c r="FK909" s="1"/>
      <c r="FL909" s="1"/>
      <c r="FM909" s="1"/>
      <c r="FN909" s="1"/>
      <c r="FO909" s="1"/>
      <c r="FP909" s="1"/>
      <c r="FQ909" s="1"/>
      <c r="FR909" s="1"/>
      <c r="FS909" s="1"/>
      <c r="FT909" s="1"/>
      <c r="FU909" s="1"/>
      <c r="FV909" s="1"/>
      <c r="FW909" s="1"/>
      <c r="FX909" s="1"/>
      <c r="FY909" s="1"/>
      <c r="FZ909" s="1"/>
      <c r="GA909" s="1"/>
      <c r="GB909" s="1"/>
      <c r="GC909" s="1"/>
      <c r="GD909" s="1"/>
      <c r="GE909" s="1"/>
      <c r="GF909" s="1"/>
      <c r="GG909" s="1"/>
      <c r="GH909" s="1"/>
      <c r="GI909" s="1"/>
      <c r="GJ909" s="1"/>
      <c r="GK909" s="1"/>
      <c r="GL909" s="1"/>
      <c r="GM909" s="1"/>
      <c r="GN909" s="1"/>
      <c r="GO909" s="1"/>
      <c r="GP909" s="1"/>
      <c r="GQ909" s="1"/>
      <c r="GR909" s="1"/>
      <c r="GS909" s="1"/>
      <c r="GT909" s="1"/>
      <c r="GU909" s="1"/>
      <c r="GV909" s="1"/>
      <c r="GW909" s="1"/>
      <c r="GX909" s="1"/>
      <c r="GY909" s="1"/>
      <c r="GZ909" s="1"/>
      <c r="HA909" s="1"/>
      <c r="HB909" s="1"/>
      <c r="HC909" s="1"/>
      <c r="HD909" s="1"/>
      <c r="HE909" s="1"/>
      <c r="HF909" s="1"/>
      <c r="HG909" s="1"/>
    </row>
    <row r="910" spans="1:2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  <c r="DP910" s="1"/>
      <c r="DQ910" s="1"/>
      <c r="DR910" s="1"/>
      <c r="DS910" s="1"/>
      <c r="DT910" s="1"/>
      <c r="DU910" s="1"/>
      <c r="DV910" s="1"/>
      <c r="DW910" s="1"/>
      <c r="DX910" s="1"/>
      <c r="DY910" s="1"/>
      <c r="DZ910" s="1"/>
      <c r="EA910" s="1"/>
      <c r="EB910" s="1"/>
      <c r="EC910" s="1"/>
      <c r="ED910" s="1"/>
      <c r="EE910" s="1"/>
      <c r="EF910" s="1"/>
      <c r="EG910" s="1"/>
      <c r="EH910" s="1"/>
      <c r="EI910" s="1"/>
      <c r="EJ910" s="1"/>
      <c r="EK910" s="1"/>
      <c r="EL910" s="1"/>
      <c r="EM910" s="1"/>
      <c r="EN910" s="1"/>
      <c r="EO910" s="1"/>
      <c r="EP910" s="1"/>
      <c r="EQ910" s="1"/>
      <c r="ER910" s="1"/>
      <c r="ES910" s="1"/>
      <c r="ET910" s="1"/>
      <c r="EU910" s="1"/>
      <c r="EV910" s="1"/>
      <c r="EW910" s="1"/>
      <c r="EX910" s="1"/>
      <c r="EY910" s="1"/>
      <c r="EZ910" s="1"/>
      <c r="FA910" s="1"/>
      <c r="FB910" s="1"/>
      <c r="FC910" s="1"/>
      <c r="FD910" s="1"/>
      <c r="FE910" s="1"/>
      <c r="FF910" s="1"/>
      <c r="FG910" s="1"/>
      <c r="FH910" s="1"/>
      <c r="FI910" s="1"/>
      <c r="FJ910" s="1"/>
      <c r="FK910" s="1"/>
      <c r="FL910" s="1"/>
      <c r="FM910" s="1"/>
      <c r="FN910" s="1"/>
      <c r="FO910" s="1"/>
      <c r="FP910" s="1"/>
      <c r="FQ910" s="1"/>
      <c r="FR910" s="1"/>
      <c r="FS910" s="1"/>
      <c r="FT910" s="1"/>
      <c r="FU910" s="1"/>
      <c r="FV910" s="1"/>
      <c r="FW910" s="1"/>
      <c r="FX910" s="1"/>
      <c r="FY910" s="1"/>
      <c r="FZ910" s="1"/>
      <c r="GA910" s="1"/>
      <c r="GB910" s="1"/>
      <c r="GC910" s="1"/>
      <c r="GD910" s="1"/>
      <c r="GE910" s="1"/>
      <c r="GF910" s="1"/>
      <c r="GG910" s="1"/>
      <c r="GH910" s="1"/>
      <c r="GI910" s="1"/>
      <c r="GJ910" s="1"/>
      <c r="GK910" s="1"/>
      <c r="GL910" s="1"/>
      <c r="GM910" s="1"/>
      <c r="GN910" s="1"/>
      <c r="GO910" s="1"/>
      <c r="GP910" s="1"/>
      <c r="GQ910" s="1"/>
      <c r="GR910" s="1"/>
      <c r="GS910" s="1"/>
      <c r="GT910" s="1"/>
      <c r="GU910" s="1"/>
      <c r="GV910" s="1"/>
      <c r="GW910" s="1"/>
      <c r="GX910" s="1"/>
      <c r="GY910" s="1"/>
      <c r="GZ910" s="1"/>
      <c r="HA910" s="1"/>
      <c r="HB910" s="1"/>
      <c r="HC910" s="1"/>
      <c r="HD910" s="1"/>
      <c r="HE910" s="1"/>
      <c r="HF910" s="1"/>
      <c r="HG910" s="1"/>
    </row>
    <row r="911" spans="1:2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  <c r="DP911" s="1"/>
      <c r="DQ911" s="1"/>
      <c r="DR911" s="1"/>
      <c r="DS911" s="1"/>
      <c r="DT911" s="1"/>
      <c r="DU911" s="1"/>
      <c r="DV911" s="1"/>
      <c r="DW911" s="1"/>
      <c r="DX911" s="1"/>
      <c r="DY911" s="1"/>
      <c r="DZ911" s="1"/>
      <c r="EA911" s="1"/>
      <c r="EB911" s="1"/>
      <c r="EC911" s="1"/>
      <c r="ED911" s="1"/>
      <c r="EE911" s="1"/>
      <c r="EF911" s="1"/>
      <c r="EG911" s="1"/>
      <c r="EH911" s="1"/>
      <c r="EI911" s="1"/>
      <c r="EJ911" s="1"/>
      <c r="EK911" s="1"/>
      <c r="EL911" s="1"/>
      <c r="EM911" s="1"/>
      <c r="EN911" s="1"/>
      <c r="EO911" s="1"/>
      <c r="EP911" s="1"/>
      <c r="EQ911" s="1"/>
      <c r="ER911" s="1"/>
      <c r="ES911" s="1"/>
      <c r="ET911" s="1"/>
      <c r="EU911" s="1"/>
      <c r="EV911" s="1"/>
      <c r="EW911" s="1"/>
      <c r="EX911" s="1"/>
      <c r="EY911" s="1"/>
      <c r="EZ911" s="1"/>
      <c r="FA911" s="1"/>
      <c r="FB911" s="1"/>
      <c r="FC911" s="1"/>
      <c r="FD911" s="1"/>
      <c r="FE911" s="1"/>
      <c r="FF911" s="1"/>
      <c r="FG911" s="1"/>
      <c r="FH911" s="1"/>
      <c r="FI911" s="1"/>
      <c r="FJ911" s="1"/>
      <c r="FK911" s="1"/>
      <c r="FL911" s="1"/>
      <c r="FM911" s="1"/>
      <c r="FN911" s="1"/>
      <c r="FO911" s="1"/>
      <c r="FP911" s="1"/>
      <c r="FQ911" s="1"/>
      <c r="FR911" s="1"/>
      <c r="FS911" s="1"/>
      <c r="FT911" s="1"/>
      <c r="FU911" s="1"/>
      <c r="FV911" s="1"/>
      <c r="FW911" s="1"/>
      <c r="FX911" s="1"/>
      <c r="FY911" s="1"/>
      <c r="FZ911" s="1"/>
      <c r="GA911" s="1"/>
      <c r="GB911" s="1"/>
      <c r="GC911" s="1"/>
      <c r="GD911" s="1"/>
      <c r="GE911" s="1"/>
      <c r="GF911" s="1"/>
      <c r="GG911" s="1"/>
      <c r="GH911" s="1"/>
      <c r="GI911" s="1"/>
      <c r="GJ911" s="1"/>
      <c r="GK911" s="1"/>
      <c r="GL911" s="1"/>
      <c r="GM911" s="1"/>
      <c r="GN911" s="1"/>
      <c r="GO911" s="1"/>
      <c r="GP911" s="1"/>
      <c r="GQ911" s="1"/>
      <c r="GR911" s="1"/>
      <c r="GS911" s="1"/>
      <c r="GT911" s="1"/>
      <c r="GU911" s="1"/>
      <c r="GV911" s="1"/>
      <c r="GW911" s="1"/>
      <c r="GX911" s="1"/>
      <c r="GY911" s="1"/>
      <c r="GZ911" s="1"/>
      <c r="HA911" s="1"/>
      <c r="HB911" s="1"/>
      <c r="HC911" s="1"/>
      <c r="HD911" s="1"/>
      <c r="HE911" s="1"/>
      <c r="HF911" s="1"/>
      <c r="HG911" s="1"/>
    </row>
    <row r="912" spans="1:2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  <c r="DP912" s="1"/>
      <c r="DQ912" s="1"/>
      <c r="DR912" s="1"/>
      <c r="DS912" s="1"/>
      <c r="DT912" s="1"/>
      <c r="DU912" s="1"/>
      <c r="DV912" s="1"/>
      <c r="DW912" s="1"/>
      <c r="DX912" s="1"/>
      <c r="DY912" s="1"/>
      <c r="DZ912" s="1"/>
      <c r="EA912" s="1"/>
      <c r="EB912" s="1"/>
      <c r="EC912" s="1"/>
      <c r="ED912" s="1"/>
      <c r="EE912" s="1"/>
      <c r="EF912" s="1"/>
      <c r="EG912" s="1"/>
      <c r="EH912" s="1"/>
      <c r="EI912" s="1"/>
      <c r="EJ912" s="1"/>
      <c r="EK912" s="1"/>
      <c r="EL912" s="1"/>
      <c r="EM912" s="1"/>
      <c r="EN912" s="1"/>
      <c r="EO912" s="1"/>
      <c r="EP912" s="1"/>
      <c r="EQ912" s="1"/>
      <c r="ER912" s="1"/>
      <c r="ES912" s="1"/>
      <c r="ET912" s="1"/>
      <c r="EU912" s="1"/>
      <c r="EV912" s="1"/>
      <c r="EW912" s="1"/>
      <c r="EX912" s="1"/>
      <c r="EY912" s="1"/>
      <c r="EZ912" s="1"/>
      <c r="FA912" s="1"/>
      <c r="FB912" s="1"/>
      <c r="FC912" s="1"/>
      <c r="FD912" s="1"/>
      <c r="FE912" s="1"/>
      <c r="FF912" s="1"/>
      <c r="FG912" s="1"/>
      <c r="FH912" s="1"/>
      <c r="FI912" s="1"/>
      <c r="FJ912" s="1"/>
      <c r="FK912" s="1"/>
      <c r="FL912" s="1"/>
      <c r="FM912" s="1"/>
      <c r="FN912" s="1"/>
      <c r="FO912" s="1"/>
      <c r="FP912" s="1"/>
      <c r="FQ912" s="1"/>
      <c r="FR912" s="1"/>
      <c r="FS912" s="1"/>
      <c r="FT912" s="1"/>
      <c r="FU912" s="1"/>
      <c r="FV912" s="1"/>
      <c r="FW912" s="1"/>
      <c r="FX912" s="1"/>
      <c r="FY912" s="1"/>
      <c r="FZ912" s="1"/>
      <c r="GA912" s="1"/>
      <c r="GB912" s="1"/>
      <c r="GC912" s="1"/>
      <c r="GD912" s="1"/>
      <c r="GE912" s="1"/>
      <c r="GF912" s="1"/>
      <c r="GG912" s="1"/>
      <c r="GH912" s="1"/>
      <c r="GI912" s="1"/>
      <c r="GJ912" s="1"/>
      <c r="GK912" s="1"/>
      <c r="GL912" s="1"/>
      <c r="GM912" s="1"/>
      <c r="GN912" s="1"/>
      <c r="GO912" s="1"/>
      <c r="GP912" s="1"/>
      <c r="GQ912" s="1"/>
      <c r="GR912" s="1"/>
      <c r="GS912" s="1"/>
      <c r="GT912" s="1"/>
      <c r="GU912" s="1"/>
      <c r="GV912" s="1"/>
      <c r="GW912" s="1"/>
      <c r="GX912" s="1"/>
      <c r="GY912" s="1"/>
      <c r="GZ912" s="1"/>
      <c r="HA912" s="1"/>
      <c r="HB912" s="1"/>
      <c r="HC912" s="1"/>
      <c r="HD912" s="1"/>
      <c r="HE912" s="1"/>
      <c r="HF912" s="1"/>
      <c r="HG912" s="1"/>
    </row>
    <row r="913" spans="1:2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  <c r="DP913" s="1"/>
      <c r="DQ913" s="1"/>
      <c r="DR913" s="1"/>
      <c r="DS913" s="1"/>
      <c r="DT913" s="1"/>
      <c r="DU913" s="1"/>
      <c r="DV913" s="1"/>
      <c r="DW913" s="1"/>
      <c r="DX913" s="1"/>
      <c r="DY913" s="1"/>
      <c r="DZ913" s="1"/>
      <c r="EA913" s="1"/>
      <c r="EB913" s="1"/>
      <c r="EC913" s="1"/>
      <c r="ED913" s="1"/>
      <c r="EE913" s="1"/>
      <c r="EF913" s="1"/>
      <c r="EG913" s="1"/>
      <c r="EH913" s="1"/>
      <c r="EI913" s="1"/>
      <c r="EJ913" s="1"/>
      <c r="EK913" s="1"/>
      <c r="EL913" s="1"/>
      <c r="EM913" s="1"/>
      <c r="EN913" s="1"/>
      <c r="EO913" s="1"/>
      <c r="EP913" s="1"/>
      <c r="EQ913" s="1"/>
      <c r="ER913" s="1"/>
      <c r="ES913" s="1"/>
      <c r="ET913" s="1"/>
      <c r="EU913" s="1"/>
      <c r="EV913" s="1"/>
      <c r="EW913" s="1"/>
      <c r="EX913" s="1"/>
      <c r="EY913" s="1"/>
      <c r="EZ913" s="1"/>
      <c r="FA913" s="1"/>
      <c r="FB913" s="1"/>
      <c r="FC913" s="1"/>
      <c r="FD913" s="1"/>
      <c r="FE913" s="1"/>
      <c r="FF913" s="1"/>
      <c r="FG913" s="1"/>
      <c r="FH913" s="1"/>
      <c r="FI913" s="1"/>
      <c r="FJ913" s="1"/>
      <c r="FK913" s="1"/>
      <c r="FL913" s="1"/>
      <c r="FM913" s="1"/>
      <c r="FN913" s="1"/>
      <c r="FO913" s="1"/>
      <c r="FP913" s="1"/>
      <c r="FQ913" s="1"/>
      <c r="FR913" s="1"/>
      <c r="FS913" s="1"/>
      <c r="FT913" s="1"/>
      <c r="FU913" s="1"/>
      <c r="FV913" s="1"/>
      <c r="FW913" s="1"/>
      <c r="FX913" s="1"/>
      <c r="FY913" s="1"/>
      <c r="FZ913" s="1"/>
      <c r="GA913" s="1"/>
      <c r="GB913" s="1"/>
      <c r="GC913" s="1"/>
      <c r="GD913" s="1"/>
      <c r="GE913" s="1"/>
      <c r="GF913" s="1"/>
      <c r="GG913" s="1"/>
      <c r="GH913" s="1"/>
      <c r="GI913" s="1"/>
      <c r="GJ913" s="1"/>
      <c r="GK913" s="1"/>
      <c r="GL913" s="1"/>
      <c r="GM913" s="1"/>
      <c r="GN913" s="1"/>
      <c r="GO913" s="1"/>
      <c r="GP913" s="1"/>
      <c r="GQ913" s="1"/>
      <c r="GR913" s="1"/>
      <c r="GS913" s="1"/>
      <c r="GT913" s="1"/>
      <c r="GU913" s="1"/>
      <c r="GV913" s="1"/>
      <c r="GW913" s="1"/>
      <c r="GX913" s="1"/>
      <c r="GY913" s="1"/>
      <c r="GZ913" s="1"/>
      <c r="HA913" s="1"/>
      <c r="HB913" s="1"/>
      <c r="HC913" s="1"/>
      <c r="HD913" s="1"/>
      <c r="HE913" s="1"/>
      <c r="HF913" s="1"/>
      <c r="HG913" s="1"/>
    </row>
    <row r="914" spans="1:2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  <c r="DP914" s="1"/>
      <c r="DQ914" s="1"/>
      <c r="DR914" s="1"/>
      <c r="DS914" s="1"/>
      <c r="DT914" s="1"/>
      <c r="DU914" s="1"/>
      <c r="DV914" s="1"/>
      <c r="DW914" s="1"/>
      <c r="DX914" s="1"/>
      <c r="DY914" s="1"/>
      <c r="DZ914" s="1"/>
      <c r="EA914" s="1"/>
      <c r="EB914" s="1"/>
      <c r="EC914" s="1"/>
      <c r="ED914" s="1"/>
      <c r="EE914" s="1"/>
      <c r="EF914" s="1"/>
      <c r="EG914" s="1"/>
      <c r="EH914" s="1"/>
      <c r="EI914" s="1"/>
      <c r="EJ914" s="1"/>
      <c r="EK914" s="1"/>
      <c r="EL914" s="1"/>
      <c r="EM914" s="1"/>
      <c r="EN914" s="1"/>
      <c r="EO914" s="1"/>
      <c r="EP914" s="1"/>
      <c r="EQ914" s="1"/>
      <c r="ER914" s="1"/>
      <c r="ES914" s="1"/>
      <c r="ET914" s="1"/>
      <c r="EU914" s="1"/>
      <c r="EV914" s="1"/>
      <c r="EW914" s="1"/>
      <c r="EX914" s="1"/>
      <c r="EY914" s="1"/>
      <c r="EZ914" s="1"/>
      <c r="FA914" s="1"/>
      <c r="FB914" s="1"/>
      <c r="FC914" s="1"/>
      <c r="FD914" s="1"/>
      <c r="FE914" s="1"/>
      <c r="FF914" s="1"/>
      <c r="FG914" s="1"/>
      <c r="FH914" s="1"/>
      <c r="FI914" s="1"/>
      <c r="FJ914" s="1"/>
      <c r="FK914" s="1"/>
      <c r="FL914" s="1"/>
      <c r="FM914" s="1"/>
      <c r="FN914" s="1"/>
      <c r="FO914" s="1"/>
      <c r="FP914" s="1"/>
      <c r="FQ914" s="1"/>
      <c r="FR914" s="1"/>
      <c r="FS914" s="1"/>
      <c r="FT914" s="1"/>
      <c r="FU914" s="1"/>
      <c r="FV914" s="1"/>
      <c r="FW914" s="1"/>
      <c r="FX914" s="1"/>
      <c r="FY914" s="1"/>
      <c r="FZ914" s="1"/>
      <c r="GA914" s="1"/>
      <c r="GB914" s="1"/>
      <c r="GC914" s="1"/>
      <c r="GD914" s="1"/>
      <c r="GE914" s="1"/>
      <c r="GF914" s="1"/>
      <c r="GG914" s="1"/>
      <c r="GH914" s="1"/>
      <c r="GI914" s="1"/>
      <c r="GJ914" s="1"/>
      <c r="GK914" s="1"/>
      <c r="GL914" s="1"/>
      <c r="GM914" s="1"/>
      <c r="GN914" s="1"/>
      <c r="GO914" s="1"/>
      <c r="GP914" s="1"/>
      <c r="GQ914" s="1"/>
      <c r="GR914" s="1"/>
      <c r="GS914" s="1"/>
      <c r="GT914" s="1"/>
      <c r="GU914" s="1"/>
      <c r="GV914" s="1"/>
      <c r="GW914" s="1"/>
      <c r="GX914" s="1"/>
      <c r="GY914" s="1"/>
      <c r="GZ914" s="1"/>
      <c r="HA914" s="1"/>
      <c r="HB914" s="1"/>
      <c r="HC914" s="1"/>
      <c r="HD914" s="1"/>
      <c r="HE914" s="1"/>
      <c r="HF914" s="1"/>
      <c r="HG914" s="1"/>
    </row>
    <row r="915" spans="1:2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  <c r="DP915" s="1"/>
      <c r="DQ915" s="1"/>
      <c r="DR915" s="1"/>
      <c r="DS915" s="1"/>
      <c r="DT915" s="1"/>
      <c r="DU915" s="1"/>
      <c r="DV915" s="1"/>
      <c r="DW915" s="1"/>
      <c r="DX915" s="1"/>
      <c r="DY915" s="1"/>
      <c r="DZ915" s="1"/>
      <c r="EA915" s="1"/>
      <c r="EB915" s="1"/>
      <c r="EC915" s="1"/>
      <c r="ED915" s="1"/>
      <c r="EE915" s="1"/>
      <c r="EF915" s="1"/>
      <c r="EG915" s="1"/>
      <c r="EH915" s="1"/>
      <c r="EI915" s="1"/>
      <c r="EJ915" s="1"/>
      <c r="EK915" s="1"/>
      <c r="EL915" s="1"/>
      <c r="EM915" s="1"/>
      <c r="EN915" s="1"/>
      <c r="EO915" s="1"/>
      <c r="EP915" s="1"/>
      <c r="EQ915" s="1"/>
      <c r="ER915" s="1"/>
      <c r="ES915" s="1"/>
      <c r="ET915" s="1"/>
      <c r="EU915" s="1"/>
      <c r="EV915" s="1"/>
      <c r="EW915" s="1"/>
      <c r="EX915" s="1"/>
      <c r="EY915" s="1"/>
      <c r="EZ915" s="1"/>
      <c r="FA915" s="1"/>
      <c r="FB915" s="1"/>
      <c r="FC915" s="1"/>
      <c r="FD915" s="1"/>
      <c r="FE915" s="1"/>
      <c r="FF915" s="1"/>
      <c r="FG915" s="1"/>
      <c r="FH915" s="1"/>
      <c r="FI915" s="1"/>
      <c r="FJ915" s="1"/>
      <c r="FK915" s="1"/>
      <c r="FL915" s="1"/>
      <c r="FM915" s="1"/>
      <c r="FN915" s="1"/>
      <c r="FO915" s="1"/>
      <c r="FP915" s="1"/>
      <c r="FQ915" s="1"/>
      <c r="FR915" s="1"/>
      <c r="FS915" s="1"/>
      <c r="FT915" s="1"/>
      <c r="FU915" s="1"/>
      <c r="FV915" s="1"/>
      <c r="FW915" s="1"/>
      <c r="FX915" s="1"/>
      <c r="FY915" s="1"/>
      <c r="FZ915" s="1"/>
      <c r="GA915" s="1"/>
      <c r="GB915" s="1"/>
      <c r="GC915" s="1"/>
      <c r="GD915" s="1"/>
      <c r="GE915" s="1"/>
      <c r="GF915" s="1"/>
      <c r="GG915" s="1"/>
      <c r="GH915" s="1"/>
      <c r="GI915" s="1"/>
      <c r="GJ915" s="1"/>
      <c r="GK915" s="1"/>
      <c r="GL915" s="1"/>
      <c r="GM915" s="1"/>
      <c r="GN915" s="1"/>
      <c r="GO915" s="1"/>
      <c r="GP915" s="1"/>
      <c r="GQ915" s="1"/>
      <c r="GR915" s="1"/>
      <c r="GS915" s="1"/>
      <c r="GT915" s="1"/>
      <c r="GU915" s="1"/>
      <c r="GV915" s="1"/>
      <c r="GW915" s="1"/>
      <c r="GX915" s="1"/>
      <c r="GY915" s="1"/>
      <c r="GZ915" s="1"/>
      <c r="HA915" s="1"/>
      <c r="HB915" s="1"/>
      <c r="HC915" s="1"/>
      <c r="HD915" s="1"/>
      <c r="HE915" s="1"/>
      <c r="HF915" s="1"/>
      <c r="HG915" s="1"/>
    </row>
  </sheetData>
  <sheetProtection algorithmName="SHA-512" hashValue="gcCVrMXkusstRpjU4lmX2hWEO7oR1+la2Neh1QQMxBpLgrhTWt070SNQRrhV9EnnBNmOUbABpgMJr68TnyePaA==" saltValue="FW3Yg3iLj5U3ij8DxSHDcQ==" spinCount="100000" sheet="1" objects="1" scenarios="1"/>
  <mergeCells count="1">
    <mergeCell ref="A3:B3"/>
  </mergeCells>
  <printOptions horizontalCentered="1"/>
  <pageMargins left="0.2" right="0.32" top="0.21" bottom="0.56000000000000005" header="0.24" footer="0.25"/>
  <pageSetup paperSize="9" scale="80" orientation="landscape" r:id="rId1"/>
  <headerFooter>
    <oddFooter xml:space="preserve">&amp;L&amp;"-,Vet"&amp;K03+000Frank Eertmans, Research and Development Manager, FertiPro NV&amp;C&amp;"-,Vet"&amp;K03+000Page 2&amp;R&amp;"-,Vet"&amp;K03+000Sample Sequence, EpiScreen Plus™ </oddFooter>
  </headerFooter>
  <ignoredErrors>
    <ignoredError sqref="A20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7"/>
  <sheetViews>
    <sheetView zoomScale="75" zoomScaleNormal="75" workbookViewId="0">
      <selection activeCell="D7" sqref="D7:G7"/>
    </sheetView>
  </sheetViews>
  <sheetFormatPr defaultColWidth="9.140625" defaultRowHeight="18.75"/>
  <cols>
    <col min="1" max="1" width="10.85546875" style="2" customWidth="1"/>
    <col min="2" max="2" width="13" style="2" customWidth="1"/>
    <col min="3" max="3" width="9.140625" style="2" customWidth="1"/>
    <col min="4" max="9" width="9.140625" style="2"/>
    <col min="10" max="10" width="9.140625" style="2" customWidth="1"/>
    <col min="11" max="12" width="9.140625" style="2"/>
    <col min="13" max="13" width="14.5703125" style="2" customWidth="1"/>
    <col min="14" max="16384" width="9.140625" style="2"/>
  </cols>
  <sheetData>
    <row r="1" spans="1:21" ht="47.25" customHeight="1">
      <c r="G1" s="20"/>
      <c r="K1" s="96" t="s">
        <v>57</v>
      </c>
    </row>
    <row r="2" spans="1:21" ht="15" customHeight="1" thickBot="1"/>
    <row r="3" spans="1:21" ht="19.5" thickBot="1">
      <c r="A3" s="136" t="s">
        <v>41</v>
      </c>
      <c r="B3" s="154"/>
      <c r="C3" s="155"/>
      <c r="D3" s="20"/>
      <c r="E3" s="33" t="s">
        <v>60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7"/>
    </row>
    <row r="4" spans="1:21" ht="19.5" thickBot="1">
      <c r="A4" s="34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7"/>
    </row>
    <row r="5" spans="1:21" ht="30" customHeight="1" thickBot="1">
      <c r="A5" s="20"/>
      <c r="B5" s="156" t="s">
        <v>39</v>
      </c>
      <c r="C5" s="154"/>
      <c r="D5" s="157" t="s">
        <v>40</v>
      </c>
      <c r="E5" s="158"/>
      <c r="F5" s="158"/>
      <c r="G5" s="159"/>
      <c r="H5" s="160" t="s">
        <v>62</v>
      </c>
      <c r="I5" s="160"/>
      <c r="J5" s="160"/>
      <c r="K5" s="161"/>
      <c r="L5" s="20"/>
      <c r="M5" s="20"/>
      <c r="N5" s="20"/>
      <c r="O5" s="20"/>
      <c r="P5" s="27"/>
      <c r="S5" s="1"/>
    </row>
    <row r="6" spans="1:21" ht="30" customHeight="1">
      <c r="A6" s="20"/>
      <c r="B6" s="162" t="s">
        <v>7</v>
      </c>
      <c r="C6" s="163"/>
      <c r="D6" s="140"/>
      <c r="E6" s="141"/>
      <c r="F6" s="141"/>
      <c r="G6" s="142"/>
      <c r="H6" s="164"/>
      <c r="I6" s="165"/>
      <c r="J6" s="165"/>
      <c r="K6" s="166"/>
      <c r="L6" s="20"/>
      <c r="M6" s="23" t="s">
        <v>6</v>
      </c>
      <c r="N6" s="20"/>
      <c r="O6" s="20"/>
      <c r="P6" s="27"/>
      <c r="Q6" s="3"/>
      <c r="R6" s="1"/>
      <c r="T6" s="1"/>
      <c r="U6" s="1"/>
    </row>
    <row r="7" spans="1:21" ht="30" customHeight="1">
      <c r="A7" s="20"/>
      <c r="B7" s="138" t="s">
        <v>8</v>
      </c>
      <c r="C7" s="139"/>
      <c r="D7" s="140"/>
      <c r="E7" s="141"/>
      <c r="F7" s="141"/>
      <c r="G7" s="142"/>
      <c r="H7" s="143"/>
      <c r="I7" s="144"/>
      <c r="J7" s="144"/>
      <c r="K7" s="145"/>
      <c r="L7" s="20"/>
      <c r="M7" s="35">
        <f ca="1">TODAY()</f>
        <v>45019</v>
      </c>
      <c r="N7" s="25"/>
      <c r="O7" s="26"/>
      <c r="P7" s="32"/>
      <c r="Q7" s="1"/>
      <c r="R7" s="1"/>
      <c r="S7" s="1"/>
      <c r="T7" s="1"/>
      <c r="U7" s="1"/>
    </row>
    <row r="8" spans="1:21" ht="30" customHeight="1">
      <c r="A8" s="20"/>
      <c r="B8" s="138" t="s">
        <v>9</v>
      </c>
      <c r="C8" s="139"/>
      <c r="D8" s="140"/>
      <c r="E8" s="141"/>
      <c r="F8" s="141"/>
      <c r="G8" s="142"/>
      <c r="H8" s="143"/>
      <c r="I8" s="144"/>
      <c r="J8" s="144"/>
      <c r="K8" s="145"/>
      <c r="L8" s="20"/>
      <c r="M8" s="36"/>
      <c r="N8" s="20"/>
      <c r="O8" s="20"/>
      <c r="P8" s="27"/>
    </row>
    <row r="9" spans="1:21" ht="30" customHeight="1">
      <c r="A9" s="20"/>
      <c r="B9" s="138" t="s">
        <v>10</v>
      </c>
      <c r="C9" s="139"/>
      <c r="D9" s="140"/>
      <c r="E9" s="141"/>
      <c r="F9" s="141"/>
      <c r="G9" s="142"/>
      <c r="H9" s="143"/>
      <c r="I9" s="144"/>
      <c r="J9" s="144"/>
      <c r="K9" s="145"/>
      <c r="L9" s="20"/>
      <c r="M9" s="23" t="s">
        <v>42</v>
      </c>
      <c r="N9" s="20"/>
      <c r="O9" s="20"/>
      <c r="P9" s="27"/>
    </row>
    <row r="10" spans="1:21" ht="30" customHeight="1">
      <c r="A10" s="20"/>
      <c r="B10" s="138" t="s">
        <v>11</v>
      </c>
      <c r="C10" s="139"/>
      <c r="D10" s="140"/>
      <c r="E10" s="141"/>
      <c r="F10" s="141"/>
      <c r="G10" s="142"/>
      <c r="H10" s="143"/>
      <c r="I10" s="144"/>
      <c r="J10" s="144"/>
      <c r="K10" s="145"/>
      <c r="L10" s="20"/>
      <c r="M10" s="36"/>
      <c r="N10" s="20"/>
      <c r="O10" s="20"/>
      <c r="P10" s="27"/>
    </row>
    <row r="11" spans="1:21" ht="30" customHeight="1">
      <c r="A11" s="20"/>
      <c r="B11" s="138" t="s">
        <v>12</v>
      </c>
      <c r="C11" s="139"/>
      <c r="D11" s="140"/>
      <c r="E11" s="141"/>
      <c r="F11" s="141"/>
      <c r="G11" s="142"/>
      <c r="H11" s="143"/>
      <c r="I11" s="144"/>
      <c r="J11" s="144"/>
      <c r="K11" s="145"/>
      <c r="L11" s="20"/>
      <c r="M11" s="36"/>
      <c r="N11" s="20"/>
      <c r="O11" s="20"/>
      <c r="P11" s="27"/>
    </row>
    <row r="12" spans="1:21" ht="30" customHeight="1">
      <c r="A12" s="20"/>
      <c r="B12" s="138" t="s">
        <v>13</v>
      </c>
      <c r="C12" s="139"/>
      <c r="D12" s="140"/>
      <c r="E12" s="141"/>
      <c r="F12" s="141"/>
      <c r="G12" s="142"/>
      <c r="H12" s="143"/>
      <c r="I12" s="144"/>
      <c r="J12" s="144"/>
      <c r="K12" s="145"/>
      <c r="L12" s="20"/>
      <c r="M12" s="36"/>
      <c r="N12" s="20"/>
      <c r="O12" s="20"/>
      <c r="P12" s="27"/>
    </row>
    <row r="13" spans="1:21" ht="30" customHeight="1">
      <c r="A13" s="20"/>
      <c r="B13" s="138" t="s">
        <v>14</v>
      </c>
      <c r="C13" s="139"/>
      <c r="D13" s="140"/>
      <c r="E13" s="141"/>
      <c r="F13" s="141"/>
      <c r="G13" s="142"/>
      <c r="H13" s="143"/>
      <c r="I13" s="144"/>
      <c r="J13" s="144"/>
      <c r="K13" s="145"/>
      <c r="L13" s="20"/>
      <c r="M13" s="20"/>
      <c r="N13" s="20"/>
      <c r="O13" s="20"/>
      <c r="P13" s="27"/>
    </row>
    <row r="14" spans="1:21" ht="30" customHeight="1">
      <c r="A14" s="20"/>
      <c r="B14" s="138" t="s">
        <v>15</v>
      </c>
      <c r="C14" s="139"/>
      <c r="D14" s="140"/>
      <c r="E14" s="141"/>
      <c r="F14" s="141"/>
      <c r="G14" s="142"/>
      <c r="H14" s="143"/>
      <c r="I14" s="144"/>
      <c r="J14" s="144"/>
      <c r="K14" s="145"/>
      <c r="L14" s="20"/>
      <c r="M14" s="20"/>
      <c r="N14" s="20"/>
      <c r="O14" s="20"/>
      <c r="P14" s="27"/>
    </row>
    <row r="15" spans="1:21" ht="30" customHeight="1">
      <c r="A15" s="20"/>
      <c r="B15" s="138" t="s">
        <v>16</v>
      </c>
      <c r="C15" s="139"/>
      <c r="D15" s="140"/>
      <c r="E15" s="141"/>
      <c r="F15" s="141"/>
      <c r="G15" s="142"/>
      <c r="H15" s="143"/>
      <c r="I15" s="144"/>
      <c r="J15" s="144"/>
      <c r="K15" s="145"/>
      <c r="L15" s="20"/>
      <c r="M15" s="23" t="s">
        <v>47</v>
      </c>
      <c r="N15" s="20"/>
      <c r="O15" s="20"/>
      <c r="P15" s="27"/>
    </row>
    <row r="16" spans="1:21" ht="30" customHeight="1">
      <c r="A16" s="20"/>
      <c r="B16" s="138" t="s">
        <v>17</v>
      </c>
      <c r="C16" s="139"/>
      <c r="D16" s="140"/>
      <c r="E16" s="141"/>
      <c r="F16" s="141"/>
      <c r="G16" s="142"/>
      <c r="H16" s="143"/>
      <c r="I16" s="144"/>
      <c r="J16" s="144"/>
      <c r="K16" s="145"/>
      <c r="L16" s="20"/>
      <c r="M16" s="20"/>
      <c r="N16" s="20"/>
      <c r="O16" s="20"/>
      <c r="P16" s="27"/>
    </row>
    <row r="17" spans="1:16" ht="30" customHeight="1">
      <c r="A17" s="20"/>
      <c r="B17" s="138" t="s">
        <v>18</v>
      </c>
      <c r="C17" s="139"/>
      <c r="D17" s="140"/>
      <c r="E17" s="141"/>
      <c r="F17" s="141"/>
      <c r="G17" s="142"/>
      <c r="H17" s="143"/>
      <c r="I17" s="144"/>
      <c r="J17" s="144"/>
      <c r="K17" s="145"/>
      <c r="L17" s="20"/>
      <c r="M17" s="20"/>
      <c r="N17" s="20"/>
      <c r="O17" s="20"/>
      <c r="P17" s="27"/>
    </row>
    <row r="18" spans="1:16" ht="30" customHeight="1">
      <c r="A18" s="20"/>
      <c r="B18" s="138" t="s">
        <v>19</v>
      </c>
      <c r="C18" s="139"/>
      <c r="D18" s="140"/>
      <c r="E18" s="141"/>
      <c r="F18" s="141"/>
      <c r="G18" s="142"/>
      <c r="H18" s="143"/>
      <c r="I18" s="144"/>
      <c r="J18" s="144"/>
      <c r="K18" s="145"/>
      <c r="L18" s="20"/>
      <c r="M18" s="20"/>
      <c r="N18" s="20"/>
      <c r="O18" s="20"/>
      <c r="P18" s="27"/>
    </row>
    <row r="19" spans="1:16" ht="30" customHeight="1">
      <c r="A19" s="20"/>
      <c r="B19" s="138" t="s">
        <v>20</v>
      </c>
      <c r="C19" s="139"/>
      <c r="D19" s="140"/>
      <c r="E19" s="141"/>
      <c r="F19" s="141"/>
      <c r="G19" s="142"/>
      <c r="H19" s="143"/>
      <c r="I19" s="144"/>
      <c r="J19" s="144"/>
      <c r="K19" s="145"/>
      <c r="L19" s="20"/>
      <c r="M19" s="20"/>
      <c r="N19" s="20"/>
      <c r="O19" s="20"/>
      <c r="P19" s="27"/>
    </row>
    <row r="20" spans="1:16" ht="30" customHeight="1">
      <c r="A20" s="20"/>
      <c r="B20" s="138" t="s">
        <v>21</v>
      </c>
      <c r="C20" s="139"/>
      <c r="D20" s="140"/>
      <c r="E20" s="141"/>
      <c r="F20" s="141"/>
      <c r="G20" s="142"/>
      <c r="H20" s="143"/>
      <c r="I20" s="144"/>
      <c r="J20" s="144"/>
      <c r="K20" s="145"/>
      <c r="L20" s="20"/>
      <c r="M20" s="20"/>
      <c r="N20" s="20"/>
      <c r="O20" s="20"/>
      <c r="P20" s="27"/>
    </row>
    <row r="21" spans="1:16" ht="30" customHeight="1">
      <c r="A21" s="20"/>
      <c r="B21" s="138" t="s">
        <v>22</v>
      </c>
      <c r="C21" s="139"/>
      <c r="D21" s="140"/>
      <c r="E21" s="141"/>
      <c r="F21" s="141"/>
      <c r="G21" s="142"/>
      <c r="H21" s="143"/>
      <c r="I21" s="144"/>
      <c r="J21" s="144"/>
      <c r="K21" s="145"/>
      <c r="L21" s="20"/>
      <c r="M21" s="20"/>
      <c r="N21" s="20"/>
      <c r="O21" s="20"/>
      <c r="P21" s="27"/>
    </row>
    <row r="22" spans="1:16" ht="30" customHeight="1">
      <c r="A22" s="20"/>
      <c r="B22" s="138" t="s">
        <v>23</v>
      </c>
      <c r="C22" s="139"/>
      <c r="D22" s="140"/>
      <c r="E22" s="141"/>
      <c r="F22" s="141"/>
      <c r="G22" s="142"/>
      <c r="H22" s="143"/>
      <c r="I22" s="144"/>
      <c r="J22" s="144"/>
      <c r="K22" s="145"/>
      <c r="L22" s="20"/>
      <c r="M22" s="20"/>
      <c r="N22" s="20"/>
      <c r="O22" s="20"/>
      <c r="P22" s="27"/>
    </row>
    <row r="23" spans="1:16" ht="30" customHeight="1">
      <c r="A23" s="20"/>
      <c r="B23" s="138" t="s">
        <v>24</v>
      </c>
      <c r="C23" s="139"/>
      <c r="D23" s="140"/>
      <c r="E23" s="141"/>
      <c r="F23" s="141"/>
      <c r="G23" s="142"/>
      <c r="H23" s="143"/>
      <c r="I23" s="144"/>
      <c r="J23" s="144"/>
      <c r="K23" s="145"/>
      <c r="L23" s="20"/>
      <c r="M23" s="20"/>
      <c r="N23" s="20"/>
      <c r="O23" s="20"/>
      <c r="P23" s="27"/>
    </row>
    <row r="24" spans="1:16" ht="30" customHeight="1">
      <c r="A24" s="20"/>
      <c r="B24" s="138" t="s">
        <v>25</v>
      </c>
      <c r="C24" s="139"/>
      <c r="D24" s="140"/>
      <c r="E24" s="141"/>
      <c r="F24" s="141"/>
      <c r="G24" s="142"/>
      <c r="H24" s="143"/>
      <c r="I24" s="144"/>
      <c r="J24" s="144"/>
      <c r="K24" s="145"/>
      <c r="L24" s="20"/>
      <c r="M24" s="20"/>
      <c r="N24" s="20"/>
      <c r="O24" s="20"/>
      <c r="P24" s="27"/>
    </row>
    <row r="25" spans="1:16" ht="30" customHeight="1">
      <c r="A25" s="20"/>
      <c r="B25" s="138" t="s">
        <v>26</v>
      </c>
      <c r="C25" s="139"/>
      <c r="D25" s="140"/>
      <c r="E25" s="141"/>
      <c r="F25" s="141"/>
      <c r="G25" s="142"/>
      <c r="H25" s="143"/>
      <c r="I25" s="144"/>
      <c r="J25" s="144"/>
      <c r="K25" s="145"/>
      <c r="L25" s="20"/>
      <c r="M25" s="20"/>
      <c r="N25" s="20"/>
      <c r="O25" s="20"/>
      <c r="P25" s="27"/>
    </row>
    <row r="26" spans="1:16" ht="30" customHeight="1" thickBot="1">
      <c r="A26" s="20"/>
      <c r="B26" s="146" t="s">
        <v>27</v>
      </c>
      <c r="C26" s="147"/>
      <c r="D26" s="148"/>
      <c r="E26" s="149"/>
      <c r="F26" s="149"/>
      <c r="G26" s="150"/>
      <c r="H26" s="151"/>
      <c r="I26" s="152"/>
      <c r="J26" s="152"/>
      <c r="K26" s="153"/>
      <c r="L26" s="20"/>
      <c r="M26" s="20"/>
      <c r="N26" s="20"/>
      <c r="O26" s="20"/>
      <c r="P26" s="27"/>
    </row>
    <row r="27" spans="1:16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</row>
  </sheetData>
  <sheetProtection algorithmName="SHA-512" hashValue="uTRW7FbrcKuF5QZE21iO2gK5GP7et6kxum7fzuHZohpCNZp7A4gcuwbMyeiaK5dXCO6LhnHilrxV6WytCEApJA==" saltValue="Kr4qT7osnhH9R6bTWjHy4g==" spinCount="100000" sheet="1" objects="1" scenarios="1"/>
  <mergeCells count="67">
    <mergeCell ref="A3:C3"/>
    <mergeCell ref="B5:C5"/>
    <mergeCell ref="D5:G5"/>
    <mergeCell ref="H5:K5"/>
    <mergeCell ref="B6:C6"/>
    <mergeCell ref="D6:G6"/>
    <mergeCell ref="H6:K6"/>
    <mergeCell ref="B7:C7"/>
    <mergeCell ref="D7:G7"/>
    <mergeCell ref="H7:K7"/>
    <mergeCell ref="B8:C8"/>
    <mergeCell ref="D8:G8"/>
    <mergeCell ref="H8:K8"/>
    <mergeCell ref="B9:C9"/>
    <mergeCell ref="D9:G9"/>
    <mergeCell ref="H9:K9"/>
    <mergeCell ref="B10:C10"/>
    <mergeCell ref="D10:G10"/>
    <mergeCell ref="H10:K10"/>
    <mergeCell ref="B11:C11"/>
    <mergeCell ref="D11:G11"/>
    <mergeCell ref="H11:K11"/>
    <mergeCell ref="B12:C12"/>
    <mergeCell ref="D12:G12"/>
    <mergeCell ref="H12:K12"/>
    <mergeCell ref="B13:C13"/>
    <mergeCell ref="D13:G13"/>
    <mergeCell ref="H13:K13"/>
    <mergeCell ref="B14:C14"/>
    <mergeCell ref="D14:G14"/>
    <mergeCell ref="H14:K14"/>
    <mergeCell ref="B15:C15"/>
    <mergeCell ref="D15:G15"/>
    <mergeCell ref="H15:K15"/>
    <mergeCell ref="B16:C16"/>
    <mergeCell ref="D16:G16"/>
    <mergeCell ref="H16:K16"/>
    <mergeCell ref="B17:C17"/>
    <mergeCell ref="D17:G17"/>
    <mergeCell ref="H17:K17"/>
    <mergeCell ref="B18:C18"/>
    <mergeCell ref="D18:G18"/>
    <mergeCell ref="H18:K18"/>
    <mergeCell ref="B19:C19"/>
    <mergeCell ref="D19:G19"/>
    <mergeCell ref="H19:K19"/>
    <mergeCell ref="B20:C20"/>
    <mergeCell ref="D20:G20"/>
    <mergeCell ref="H20:K20"/>
    <mergeCell ref="B21:C21"/>
    <mergeCell ref="D21:G21"/>
    <mergeCell ref="H21:K21"/>
    <mergeCell ref="B22:C22"/>
    <mergeCell ref="D22:G22"/>
    <mergeCell ref="H22:K22"/>
    <mergeCell ref="B23:C23"/>
    <mergeCell ref="D23:G23"/>
    <mergeCell ref="H23:K23"/>
    <mergeCell ref="B24:C24"/>
    <mergeCell ref="D24:G24"/>
    <mergeCell ref="H24:K24"/>
    <mergeCell ref="B25:C25"/>
    <mergeCell ref="D25:G25"/>
    <mergeCell ref="H25:K25"/>
    <mergeCell ref="B26:C26"/>
    <mergeCell ref="D26:G26"/>
    <mergeCell ref="H26:K26"/>
  </mergeCells>
  <printOptions horizontalCentered="1"/>
  <pageMargins left="0.2" right="0.32" top="0.21" bottom="0.56000000000000005" header="0.24" footer="0.25"/>
  <pageSetup paperSize="0" scale="80" orientation="landscape" r:id="rId1"/>
  <headerFooter>
    <oddFooter>&amp;L&amp;"-,Vet"&amp;K03+000Frank Eertmans, Research and Development Manager, FertiPro NV&amp;C&amp;"-,Vet"&amp;K03+000Page 4&amp;R&amp;"-,Vet"&amp;K03+000Patient Data / EpiScreen Plus™</oddFooter>
  </headerFooter>
  <ignoredErrors>
    <ignoredError sqref="M7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0"/>
  <sheetViews>
    <sheetView zoomScale="75" zoomScaleNormal="75" zoomScalePageLayoutView="75" workbookViewId="0">
      <selection activeCell="E5" sqref="E5"/>
    </sheetView>
  </sheetViews>
  <sheetFormatPr defaultColWidth="4.5703125" defaultRowHeight="18.75"/>
  <cols>
    <col min="1" max="1" width="14.5703125" style="2" customWidth="1"/>
    <col min="2" max="13" width="13" style="2" customWidth="1"/>
    <col min="14" max="16384" width="4.5703125" style="2"/>
  </cols>
  <sheetData>
    <row r="1" spans="1:15" ht="47.25" customHeight="1">
      <c r="H1" s="21" t="s">
        <v>57</v>
      </c>
    </row>
    <row r="2" spans="1:15" ht="15" customHeight="1" thickBot="1"/>
    <row r="3" spans="1:15" ht="19.5" thickBot="1">
      <c r="A3" s="167" t="s">
        <v>37</v>
      </c>
      <c r="B3" s="16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5">
      <c r="A4" s="39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15">
      <c r="A5" s="40" t="s">
        <v>28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1:15" ht="19.5" thickBot="1">
      <c r="A6" s="38"/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  <c r="L6" s="41">
        <v>11</v>
      </c>
      <c r="M6" s="41">
        <v>12</v>
      </c>
      <c r="N6" s="38"/>
      <c r="O6" s="38"/>
    </row>
    <row r="7" spans="1:15">
      <c r="A7" s="42" t="s">
        <v>29</v>
      </c>
      <c r="B7" s="43"/>
      <c r="C7" s="44"/>
      <c r="D7" s="45"/>
      <c r="E7" s="46"/>
      <c r="F7" s="47"/>
      <c r="G7" s="45"/>
      <c r="H7" s="46"/>
      <c r="I7" s="47"/>
      <c r="J7" s="45"/>
      <c r="K7" s="46"/>
      <c r="L7" s="47"/>
      <c r="M7" s="48"/>
      <c r="N7" s="38"/>
      <c r="O7" s="38"/>
    </row>
    <row r="8" spans="1:15" ht="19.5" thickBot="1">
      <c r="A8" s="42" t="s">
        <v>30</v>
      </c>
      <c r="B8" s="49"/>
      <c r="C8" s="50"/>
      <c r="D8" s="51"/>
      <c r="E8" s="52"/>
      <c r="F8" s="53"/>
      <c r="G8" s="51"/>
      <c r="H8" s="52"/>
      <c r="I8" s="53"/>
      <c r="J8" s="51"/>
      <c r="K8" s="52"/>
      <c r="L8" s="53"/>
      <c r="M8" s="54"/>
      <c r="N8" s="38"/>
      <c r="O8" s="38"/>
    </row>
    <row r="9" spans="1:15">
      <c r="A9" s="42" t="s">
        <v>31</v>
      </c>
      <c r="B9" s="49"/>
      <c r="C9" s="50"/>
      <c r="D9" s="55"/>
      <c r="E9" s="56"/>
      <c r="F9" s="57"/>
      <c r="G9" s="55"/>
      <c r="H9" s="56"/>
      <c r="I9" s="57"/>
      <c r="J9" s="55"/>
      <c r="K9" s="56"/>
      <c r="L9" s="57"/>
      <c r="M9" s="58"/>
      <c r="N9" s="38"/>
      <c r="O9" s="38"/>
    </row>
    <row r="10" spans="1:15" ht="19.5" thickBot="1">
      <c r="A10" s="42" t="s">
        <v>32</v>
      </c>
      <c r="B10" s="49"/>
      <c r="C10" s="50"/>
      <c r="D10" s="51"/>
      <c r="E10" s="52"/>
      <c r="F10" s="53"/>
      <c r="G10" s="51"/>
      <c r="H10" s="52"/>
      <c r="I10" s="53"/>
      <c r="J10" s="51"/>
      <c r="K10" s="52"/>
      <c r="L10" s="53"/>
      <c r="M10" s="54"/>
      <c r="N10" s="38"/>
      <c r="O10" s="38"/>
    </row>
    <row r="11" spans="1:15">
      <c r="A11" s="42" t="s">
        <v>33</v>
      </c>
      <c r="B11" s="49"/>
      <c r="C11" s="50"/>
      <c r="D11" s="55"/>
      <c r="E11" s="56"/>
      <c r="F11" s="57"/>
      <c r="G11" s="55"/>
      <c r="H11" s="56"/>
      <c r="I11" s="57"/>
      <c r="J11" s="55"/>
      <c r="K11" s="56"/>
      <c r="L11" s="57"/>
      <c r="M11" s="58"/>
      <c r="N11" s="38"/>
      <c r="O11" s="38"/>
    </row>
    <row r="12" spans="1:15" ht="19.5" thickBot="1">
      <c r="A12" s="42" t="s">
        <v>34</v>
      </c>
      <c r="B12" s="59"/>
      <c r="C12" s="60"/>
      <c r="D12" s="51"/>
      <c r="E12" s="52"/>
      <c r="F12" s="53"/>
      <c r="G12" s="51"/>
      <c r="H12" s="52"/>
      <c r="I12" s="53"/>
      <c r="J12" s="51"/>
      <c r="K12" s="52"/>
      <c r="L12" s="53"/>
      <c r="M12" s="54"/>
      <c r="N12" s="38"/>
      <c r="O12" s="38"/>
    </row>
    <row r="13" spans="1:15">
      <c r="A13" s="42" t="s">
        <v>35</v>
      </c>
      <c r="B13" s="61"/>
      <c r="C13" s="62"/>
      <c r="D13" s="57"/>
      <c r="E13" s="56"/>
      <c r="F13" s="57"/>
      <c r="G13" s="57"/>
      <c r="H13" s="56"/>
      <c r="I13" s="57"/>
      <c r="J13" s="57"/>
      <c r="K13" s="56"/>
      <c r="L13" s="57"/>
      <c r="M13" s="58"/>
      <c r="N13" s="38"/>
      <c r="O13" s="38"/>
    </row>
    <row r="14" spans="1:15" ht="19.5" thickBot="1">
      <c r="A14" s="42" t="s">
        <v>36</v>
      </c>
      <c r="B14" s="53"/>
      <c r="C14" s="52"/>
      <c r="D14" s="51"/>
      <c r="E14" s="52"/>
      <c r="F14" s="53"/>
      <c r="G14" s="51"/>
      <c r="H14" s="52"/>
      <c r="I14" s="53"/>
      <c r="J14" s="51"/>
      <c r="K14" s="52"/>
      <c r="L14" s="53"/>
      <c r="M14" s="54"/>
      <c r="N14" s="38"/>
      <c r="O14" s="38"/>
    </row>
    <row r="15" spans="1:15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</row>
    <row r="16" spans="1:15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</row>
    <row r="17" spans="1:15">
      <c r="A17" s="63" t="s">
        <v>6</v>
      </c>
      <c r="B17" s="38"/>
      <c r="C17" s="38"/>
      <c r="D17" s="38"/>
      <c r="E17" s="38"/>
      <c r="F17" s="38"/>
      <c r="G17" s="64" t="s">
        <v>42</v>
      </c>
      <c r="H17" s="38"/>
      <c r="I17" s="63"/>
      <c r="J17" s="38"/>
      <c r="K17" s="38"/>
      <c r="L17" s="65" t="s">
        <v>43</v>
      </c>
      <c r="M17" s="38"/>
      <c r="N17" s="38"/>
      <c r="O17" s="38"/>
    </row>
    <row r="18" spans="1:15">
      <c r="A18" s="66">
        <f ca="1">TODAY()</f>
        <v>45019</v>
      </c>
      <c r="B18" s="41"/>
      <c r="C18" s="67"/>
      <c r="D18" s="67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1:1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</row>
    <row r="20" spans="1:15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</row>
  </sheetData>
  <sheetProtection algorithmName="SHA-512" hashValue="+f4bV1qBpueD+7/43mX9hydngkFLmX/CpDfFPb5qPOCpyGZRY4bCD2PkXlzex/YtJnQmYxaZw44fG+aBiZC0nA==" saltValue="CjoZeZkhJQFWaCED6OIHNg==" spinCount="100000" sheet="1" objects="1" scenarios="1"/>
  <mergeCells count="1">
    <mergeCell ref="A3:B3"/>
  </mergeCells>
  <pageMargins left="0.2" right="0.32" top="0.21" bottom="0.56000000000000005" header="0.24" footer="0.25"/>
  <pageSetup paperSize="9" scale="79" orientation="landscape" r:id="rId1"/>
  <headerFooter>
    <oddFooter>&amp;L&amp;"-,Vet"&amp;K03+000Frank Eertmans, Research and Development Manager, FertiPro NV&amp;C&amp;"-,Vet"&amp;K03+000Page 5&amp;R&amp;"-,Vet"&amp;K03+000Absorbance data / EpiScreen Plus™</oddFooter>
  </headerFooter>
  <ignoredErrors>
    <ignoredError sqref="A18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1"/>
  <sheetViews>
    <sheetView view="pageLayout" zoomScale="75" zoomScaleNormal="75" zoomScalePageLayoutView="75" workbookViewId="0">
      <selection activeCell="F16" sqref="F16"/>
    </sheetView>
  </sheetViews>
  <sheetFormatPr defaultColWidth="9.140625" defaultRowHeight="18.75"/>
  <cols>
    <col min="1" max="1" width="33.85546875" style="2" customWidth="1"/>
    <col min="2" max="2" width="17.7109375" style="2" customWidth="1"/>
    <col min="3" max="3" width="13.28515625" style="2" customWidth="1"/>
    <col min="4" max="4" width="15.5703125" style="2" customWidth="1"/>
    <col min="5" max="5" width="14.42578125" style="2" customWidth="1"/>
    <col min="6" max="6" width="10.85546875" style="2" customWidth="1"/>
    <col min="7" max="7" width="18.85546875" style="2" customWidth="1"/>
    <col min="8" max="8" width="21.7109375" style="2" customWidth="1"/>
    <col min="9" max="9" width="6.42578125" style="2" customWidth="1"/>
    <col min="10" max="10" width="15.85546875" style="2" customWidth="1"/>
    <col min="11" max="11" width="16.5703125" style="2" customWidth="1"/>
    <col min="12" max="16384" width="9.140625" style="2"/>
  </cols>
  <sheetData>
    <row r="1" spans="1:11" ht="47.25" customHeight="1">
      <c r="E1" s="37"/>
      <c r="F1" s="21" t="s">
        <v>57</v>
      </c>
    </row>
    <row r="2" spans="1:11" ht="15" customHeight="1" thickBot="1"/>
    <row r="3" spans="1:11" ht="19.5" thickBot="1">
      <c r="A3" s="69" t="s">
        <v>38</v>
      </c>
      <c r="B3" s="68"/>
      <c r="C3" s="70"/>
      <c r="D3" s="20"/>
      <c r="E3" s="20"/>
      <c r="F3" s="20"/>
      <c r="G3" s="20"/>
      <c r="H3" s="20"/>
      <c r="I3" s="20"/>
      <c r="J3" s="20"/>
      <c r="K3" s="20"/>
    </row>
    <row r="4" spans="1:11" ht="19.5" thickBot="1">
      <c r="A4" s="71"/>
      <c r="B4" s="70"/>
      <c r="C4" s="70"/>
      <c r="D4" s="20"/>
      <c r="E4" s="20"/>
      <c r="F4" s="20"/>
      <c r="G4" s="20"/>
      <c r="H4" s="20"/>
      <c r="I4" s="20"/>
      <c r="J4" s="20"/>
      <c r="K4" s="20"/>
    </row>
    <row r="5" spans="1:11">
      <c r="A5" s="72" t="s">
        <v>45</v>
      </c>
      <c r="B5" s="169" t="s">
        <v>0</v>
      </c>
      <c r="C5" s="170"/>
      <c r="D5" s="72" t="s">
        <v>1</v>
      </c>
      <c r="E5" s="73" t="s">
        <v>2</v>
      </c>
      <c r="F5" s="74" t="s">
        <v>3</v>
      </c>
      <c r="G5" s="74" t="s">
        <v>5</v>
      </c>
      <c r="H5" s="75" t="s">
        <v>63</v>
      </c>
      <c r="I5" s="20"/>
      <c r="J5" s="20"/>
      <c r="K5" s="20"/>
    </row>
    <row r="6" spans="1:11">
      <c r="A6" s="76">
        <v>0</v>
      </c>
      <c r="B6" s="77">
        <f>'Absorbance data'!B7</f>
        <v>0</v>
      </c>
      <c r="C6" s="78">
        <f>'Absorbance data'!C7</f>
        <v>0</v>
      </c>
      <c r="D6" s="79">
        <f>AVERAGE(B6:C6)</f>
        <v>0</v>
      </c>
      <c r="E6" s="80">
        <f t="shared" ref="E6:E11" si="0">STDEV(B6:C6)</f>
        <v>0</v>
      </c>
      <c r="F6" s="81" t="e">
        <f t="shared" ref="F6:F11" si="1">100*(E6/D6)</f>
        <v>#DIV/0!</v>
      </c>
      <c r="G6" s="82" t="e">
        <f>IF(F6&lt;Summary!$E$29, "OK", "NOT OK")</f>
        <v>#DIV/0!</v>
      </c>
      <c r="H6" s="79">
        <f t="shared" ref="H6:H11" si="2">D6-$D$6</f>
        <v>0</v>
      </c>
      <c r="I6" s="20"/>
      <c r="J6" s="20"/>
      <c r="K6" s="20"/>
    </row>
    <row r="7" spans="1:11">
      <c r="A7" s="76">
        <v>10</v>
      </c>
      <c r="B7" s="77">
        <f>'Absorbance data'!B8</f>
        <v>0</v>
      </c>
      <c r="C7" s="78">
        <f>'Absorbance data'!C8</f>
        <v>0</v>
      </c>
      <c r="D7" s="79">
        <f t="shared" ref="D7:D11" si="3">AVERAGE(B7:C7)</f>
        <v>0</v>
      </c>
      <c r="E7" s="80">
        <f t="shared" si="0"/>
        <v>0</v>
      </c>
      <c r="F7" s="81" t="e">
        <f t="shared" si="1"/>
        <v>#DIV/0!</v>
      </c>
      <c r="G7" s="82" t="e">
        <f>IF(F7&lt;Summary!$E$29, "OK", "NOT OK")</f>
        <v>#DIV/0!</v>
      </c>
      <c r="H7" s="79">
        <f t="shared" si="2"/>
        <v>0</v>
      </c>
      <c r="I7" s="20"/>
      <c r="J7" s="20"/>
      <c r="K7" s="20"/>
    </row>
    <row r="8" spans="1:11">
      <c r="A8" s="76">
        <v>50</v>
      </c>
      <c r="B8" s="77">
        <f>'Absorbance data'!B9</f>
        <v>0</v>
      </c>
      <c r="C8" s="78">
        <f>'Absorbance data'!C9</f>
        <v>0</v>
      </c>
      <c r="D8" s="79">
        <f t="shared" si="3"/>
        <v>0</v>
      </c>
      <c r="E8" s="80">
        <f t="shared" si="0"/>
        <v>0</v>
      </c>
      <c r="F8" s="81" t="e">
        <f t="shared" si="1"/>
        <v>#DIV/0!</v>
      </c>
      <c r="G8" s="82" t="e">
        <f>IF(F8&lt;Summary!$E$29, "OK", "NOT OK")</f>
        <v>#DIV/0!</v>
      </c>
      <c r="H8" s="79">
        <f t="shared" si="2"/>
        <v>0</v>
      </c>
      <c r="I8" s="20"/>
      <c r="J8" s="20"/>
      <c r="K8" s="20"/>
    </row>
    <row r="9" spans="1:11">
      <c r="A9" s="76">
        <v>100</v>
      </c>
      <c r="B9" s="77">
        <f>'Absorbance data'!B10</f>
        <v>0</v>
      </c>
      <c r="C9" s="78">
        <f>'Absorbance data'!C10</f>
        <v>0</v>
      </c>
      <c r="D9" s="79">
        <f t="shared" si="3"/>
        <v>0</v>
      </c>
      <c r="E9" s="80">
        <f t="shared" si="0"/>
        <v>0</v>
      </c>
      <c r="F9" s="81" t="e">
        <f t="shared" si="1"/>
        <v>#DIV/0!</v>
      </c>
      <c r="G9" s="82" t="e">
        <f>IF(F9&lt;Summary!$E$29, "OK", "NOT OK")</f>
        <v>#DIV/0!</v>
      </c>
      <c r="H9" s="79">
        <f t="shared" si="2"/>
        <v>0</v>
      </c>
      <c r="I9" s="20"/>
      <c r="J9" s="20"/>
      <c r="K9" s="20"/>
    </row>
    <row r="10" spans="1:11">
      <c r="A10" s="76">
        <v>150</v>
      </c>
      <c r="B10" s="77">
        <f>'Absorbance data'!B11</f>
        <v>0</v>
      </c>
      <c r="C10" s="78">
        <f>'Absorbance data'!C11</f>
        <v>0</v>
      </c>
      <c r="D10" s="79">
        <f t="shared" si="3"/>
        <v>0</v>
      </c>
      <c r="E10" s="80">
        <f t="shared" si="0"/>
        <v>0</v>
      </c>
      <c r="F10" s="81" t="e">
        <f t="shared" si="1"/>
        <v>#DIV/0!</v>
      </c>
      <c r="G10" s="82" t="e">
        <f>IF(F10&lt;Summary!$E$29, "OK", "NOT OK")</f>
        <v>#DIV/0!</v>
      </c>
      <c r="H10" s="79">
        <f t="shared" si="2"/>
        <v>0</v>
      </c>
      <c r="I10" s="20"/>
      <c r="J10" s="20"/>
      <c r="K10" s="20"/>
    </row>
    <row r="11" spans="1:11" ht="19.5" thickBot="1">
      <c r="A11" s="83">
        <v>200</v>
      </c>
      <c r="B11" s="84">
        <f>'Absorbance data'!B12</f>
        <v>0</v>
      </c>
      <c r="C11" s="85">
        <f>'Absorbance data'!C12</f>
        <v>0</v>
      </c>
      <c r="D11" s="86">
        <f t="shared" si="3"/>
        <v>0</v>
      </c>
      <c r="E11" s="87">
        <f t="shared" si="0"/>
        <v>0</v>
      </c>
      <c r="F11" s="88" t="e">
        <f t="shared" si="1"/>
        <v>#DIV/0!</v>
      </c>
      <c r="G11" s="89" t="e">
        <f>IF(F11&lt;Summary!$E$29, "OK", "NOT OK")</f>
        <v>#DIV/0!</v>
      </c>
      <c r="H11" s="86">
        <f t="shared" si="2"/>
        <v>0</v>
      </c>
      <c r="I11" s="20"/>
      <c r="J11" s="23" t="s">
        <v>6</v>
      </c>
      <c r="K11" s="20"/>
    </row>
    <row r="12" spans="1:11" ht="19.5" thickBot="1">
      <c r="A12" s="20"/>
      <c r="B12" s="20"/>
      <c r="C12" s="20"/>
      <c r="D12" s="20"/>
      <c r="E12" s="20"/>
      <c r="F12" s="20"/>
      <c r="G12" s="20"/>
      <c r="H12" s="20"/>
      <c r="I12" s="20"/>
      <c r="J12" s="35">
        <f ca="1">TODAY()</f>
        <v>45019</v>
      </c>
      <c r="K12" s="20"/>
    </row>
    <row r="13" spans="1:11" ht="19.5" thickBot="1">
      <c r="A13" s="90" t="s">
        <v>4</v>
      </c>
      <c r="B13" s="91">
        <f>SLOPE(H6:H11,A6:A11)</f>
        <v>0</v>
      </c>
      <c r="C13" s="20"/>
      <c r="D13" s="20"/>
      <c r="E13" s="20"/>
      <c r="F13" s="25"/>
      <c r="G13" s="20"/>
      <c r="H13" s="20"/>
      <c r="I13" s="20"/>
      <c r="J13" s="20"/>
      <c r="K13" s="20"/>
    </row>
    <row r="14" spans="1:11" ht="19.5" thickBot="1">
      <c r="A14" s="92" t="s">
        <v>44</v>
      </c>
      <c r="B14" s="93" t="e">
        <f>RSQ(H6:H11,A6:A11)</f>
        <v>#DIV/0!</v>
      </c>
      <c r="C14" s="94" t="e">
        <f>IF(B14&gt;=0.99,"OK","NOK")</f>
        <v>#DIV/0!</v>
      </c>
      <c r="D14" s="20"/>
      <c r="E14" s="20"/>
      <c r="F14" s="20"/>
      <c r="G14" s="20"/>
      <c r="H14" s="20"/>
      <c r="I14" s="20"/>
      <c r="J14" s="23" t="s">
        <v>42</v>
      </c>
      <c r="K14" s="20"/>
    </row>
    <row r="15" spans="1:11">
      <c r="A15" s="33"/>
      <c r="B15" s="95"/>
      <c r="C15" s="20"/>
      <c r="D15" s="20"/>
      <c r="E15" s="20"/>
      <c r="F15" s="20"/>
      <c r="G15" s="20"/>
      <c r="H15" s="20"/>
      <c r="I15" s="20"/>
      <c r="J15" s="20"/>
      <c r="K15" s="20"/>
    </row>
    <row r="16" spans="1:11">
      <c r="A16" s="33"/>
      <c r="B16" s="95"/>
      <c r="C16" s="20"/>
      <c r="D16" s="20"/>
      <c r="E16" s="20"/>
      <c r="F16" s="20"/>
      <c r="G16" s="20"/>
      <c r="H16" s="20"/>
      <c r="I16" s="20"/>
      <c r="J16" s="20"/>
      <c r="K16" s="20"/>
    </row>
    <row r="17" spans="1:16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3"/>
      <c r="M17" s="1"/>
      <c r="O17" s="1"/>
      <c r="P17" s="1"/>
    </row>
    <row r="18" spans="1:16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spans="1:16">
      <c r="A19" s="33"/>
      <c r="B19" s="20"/>
      <c r="C19" s="20"/>
      <c r="D19" s="20"/>
      <c r="E19" s="20"/>
      <c r="F19" s="20"/>
      <c r="G19" s="20"/>
      <c r="H19" s="20"/>
      <c r="I19" s="20"/>
      <c r="J19" s="20"/>
      <c r="K19" s="20"/>
    </row>
    <row r="20" spans="1:16">
      <c r="A20" s="33"/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spans="1:16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 spans="1:16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</row>
    <row r="23" spans="1:16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</row>
    <row r="24" spans="1:16">
      <c r="A24" s="20"/>
      <c r="B24" s="20"/>
      <c r="C24" s="20"/>
      <c r="D24" s="20"/>
      <c r="E24" s="20"/>
      <c r="F24" s="20"/>
      <c r="G24" s="20"/>
      <c r="H24" s="20"/>
      <c r="I24" s="20"/>
      <c r="J24" s="24" t="s">
        <v>43</v>
      </c>
      <c r="K24" s="20"/>
    </row>
    <row r="25" spans="1:16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</row>
    <row r="26" spans="1:16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spans="1:16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</row>
    <row r="28" spans="1:16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spans="1:16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spans="1:16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6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6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</row>
    <row r="33" spans="1:11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</row>
    <row r="35" spans="1:11" ht="16.899999999999999" customHeight="1"/>
    <row r="36" spans="1:11" hidden="1"/>
    <row r="37" spans="1:11" hidden="1"/>
    <row r="38" spans="1:11" hidden="1"/>
    <row r="39" spans="1:11" hidden="1"/>
    <row r="40" spans="1:11" hidden="1"/>
    <row r="41" spans="1:11" hidden="1"/>
  </sheetData>
  <sheetProtection algorithmName="SHA-512" hashValue="RZ31jUifgUp8UGRIQhwd9m7R8qlyrrVnb0DaD3n3KdKVm/m+/Ilsgtk1NYWx++LNyxn4iPQ9TFtcKMJBTlQZwQ==" saltValue="hqdW7L3m3Umo8+Av7O9zMw==" spinCount="100000" sheet="1" objects="1" scenarios="1"/>
  <mergeCells count="1">
    <mergeCell ref="B5:C5"/>
  </mergeCells>
  <conditionalFormatting sqref="F13 G6:H11">
    <cfRule type="beginsWith" dxfId="7" priority="5" operator="beginsWith" text="OK">
      <formula>LEFT(F6,2)="OK"</formula>
    </cfRule>
    <cfRule type="containsText" dxfId="6" priority="6" operator="containsText" text="NOT OK">
      <formula>NOT(ISERROR(SEARCH("NOT OK",F6)))</formula>
    </cfRule>
  </conditionalFormatting>
  <pageMargins left="0.2" right="0.32" top="0.21" bottom="0.56000000000000005" header="0.24" footer="0.25"/>
  <pageSetup paperSize="9" scale="76" orientation="landscape" r:id="rId1"/>
  <headerFooter>
    <oddFooter>&amp;L&amp;"-,Vet"&amp;K03+000Frank Eertmans, Research and Development Manager, FertiPro NV&amp;C&amp;"-,Vet"&amp;K03+000Page 6&amp;R&amp;"-,Vet"&amp;K03+000Standard Curve EpiScreen Plus™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51"/>
  <sheetViews>
    <sheetView zoomScale="60" zoomScaleNormal="60" zoomScaleSheetLayoutView="80" workbookViewId="0">
      <selection activeCell="C17" sqref="C17"/>
    </sheetView>
  </sheetViews>
  <sheetFormatPr defaultColWidth="9.140625" defaultRowHeight="15"/>
  <cols>
    <col min="1" max="1" width="14.5703125" style="1" customWidth="1"/>
    <col min="2" max="3" width="12.7109375" style="1" customWidth="1"/>
    <col min="4" max="4" width="17.5703125" style="1" customWidth="1"/>
    <col min="5" max="5" width="12.7109375" style="1" customWidth="1"/>
    <col min="6" max="6" width="14.85546875" style="18" customWidth="1"/>
    <col min="7" max="7" width="9.140625" style="17"/>
    <col min="8" max="8" width="9.140625" style="18" customWidth="1"/>
    <col min="9" max="9" width="4.28515625" style="18" customWidth="1"/>
    <col min="10" max="10" width="15.85546875" style="1" customWidth="1"/>
    <col min="11" max="11" width="18.7109375" style="1" customWidth="1"/>
    <col min="12" max="12" width="12.7109375" style="1" customWidth="1"/>
    <col min="13" max="13" width="3.85546875" style="1" customWidth="1"/>
    <col min="14" max="14" width="9.140625" style="1"/>
    <col min="15" max="15" width="15.28515625" style="1" customWidth="1"/>
    <col min="16" max="16384" width="9.140625" style="1"/>
  </cols>
  <sheetData>
    <row r="1" spans="1:17" ht="47.25" customHeight="1">
      <c r="F1" s="97" t="s">
        <v>57</v>
      </c>
      <c r="L1" s="16"/>
    </row>
    <row r="2" spans="1:17" ht="15" customHeight="1" thickBot="1"/>
    <row r="3" spans="1:17" ht="15.75" thickBot="1">
      <c r="A3" s="180" t="s">
        <v>72</v>
      </c>
      <c r="B3" s="181"/>
      <c r="C3" s="137"/>
      <c r="D3" s="99"/>
      <c r="E3" s="99"/>
      <c r="F3" s="100"/>
      <c r="G3" s="101"/>
      <c r="H3" s="100"/>
      <c r="I3" s="100"/>
      <c r="J3" s="20"/>
      <c r="K3" s="20"/>
      <c r="L3" s="20"/>
      <c r="M3" s="20"/>
      <c r="N3" s="20"/>
      <c r="O3" s="20"/>
      <c r="P3" s="20"/>
      <c r="Q3" s="20"/>
    </row>
    <row r="4" spans="1:17" ht="15.75" thickBot="1">
      <c r="A4" s="20"/>
      <c r="B4" s="104"/>
      <c r="C4" s="20"/>
      <c r="D4" s="20"/>
      <c r="E4" s="104"/>
      <c r="F4" s="70"/>
      <c r="G4" s="101"/>
      <c r="H4" s="70"/>
      <c r="I4" s="70"/>
      <c r="J4" s="20"/>
      <c r="K4" s="20"/>
      <c r="L4" s="102"/>
      <c r="M4" s="20"/>
      <c r="N4" s="20"/>
      <c r="O4" s="20"/>
      <c r="P4" s="20"/>
      <c r="Q4" s="20"/>
    </row>
    <row r="5" spans="1:17" ht="88.15" customHeight="1">
      <c r="A5" s="105" t="s">
        <v>59</v>
      </c>
      <c r="B5" s="182" t="s">
        <v>64</v>
      </c>
      <c r="C5" s="183"/>
      <c r="D5" s="106" t="s">
        <v>70</v>
      </c>
      <c r="E5" s="106" t="s">
        <v>69</v>
      </c>
      <c r="F5" s="107" t="s">
        <v>65</v>
      </c>
      <c r="G5" s="107" t="s">
        <v>3</v>
      </c>
      <c r="H5" s="117" t="s">
        <v>5</v>
      </c>
      <c r="I5" s="108"/>
      <c r="J5" s="126" t="s">
        <v>68</v>
      </c>
      <c r="K5" s="106" t="s">
        <v>73</v>
      </c>
      <c r="L5" s="127" t="s">
        <v>61</v>
      </c>
      <c r="M5" s="26"/>
      <c r="N5" s="20"/>
      <c r="O5" s="23" t="s">
        <v>6</v>
      </c>
      <c r="P5" s="20"/>
      <c r="Q5" s="20"/>
    </row>
    <row r="6" spans="1:17" ht="15" customHeight="1">
      <c r="A6" s="109" t="s">
        <v>48</v>
      </c>
      <c r="B6" s="115">
        <f>'Absorbance data'!B13</f>
        <v>0</v>
      </c>
      <c r="C6" s="115">
        <f>'Absorbance data'!C13</f>
        <v>0</v>
      </c>
      <c r="D6" s="110">
        <f xml:space="preserve"> AVERAGE(B6:C6)</f>
        <v>0</v>
      </c>
      <c r="E6" s="111">
        <f>D6-'Standard curve'!$D$6</f>
        <v>0</v>
      </c>
      <c r="F6" s="116">
        <f>STDEV(B6:C6)</f>
        <v>0</v>
      </c>
      <c r="G6" s="103" t="e">
        <f t="shared" ref="G6:G47" si="0">100*(F6/D6)</f>
        <v>#DIV/0!</v>
      </c>
      <c r="H6" s="118" t="e">
        <f>IF(G6&lt;Summary!$E$29, "OK", "NOT OK")</f>
        <v>#DIV/0!</v>
      </c>
      <c r="I6" s="125"/>
      <c r="J6" s="171">
        <f>E6-E7</f>
        <v>0</v>
      </c>
      <c r="K6" s="173" t="e">
        <f>J6/'Standard curve'!$B$13</f>
        <v>#DIV/0!</v>
      </c>
      <c r="L6" s="175" t="e">
        <f>K6*0.479</f>
        <v>#DIV/0!</v>
      </c>
      <c r="M6" s="26"/>
      <c r="N6" s="20"/>
      <c r="O6" s="35">
        <f ca="1">TODAY()</f>
        <v>45019</v>
      </c>
      <c r="P6" s="20"/>
      <c r="Q6" s="112"/>
    </row>
    <row r="7" spans="1:17" ht="15" customHeight="1">
      <c r="A7" s="113" t="s">
        <v>48</v>
      </c>
      <c r="B7" s="115">
        <f>'Absorbance data'!B14</f>
        <v>0</v>
      </c>
      <c r="C7" s="115">
        <f>'Absorbance data'!C14</f>
        <v>0</v>
      </c>
      <c r="D7" s="110">
        <f t="shared" ref="D7:D47" si="1" xml:space="preserve"> AVERAGE(B7:C7)</f>
        <v>0</v>
      </c>
      <c r="E7" s="111">
        <f>D7-'Standard curve'!$D$6</f>
        <v>0</v>
      </c>
      <c r="F7" s="116">
        <f t="shared" ref="F7:F47" si="2">STDEV(B7:C7)</f>
        <v>0</v>
      </c>
      <c r="G7" s="103" t="e">
        <f t="shared" si="0"/>
        <v>#DIV/0!</v>
      </c>
      <c r="H7" s="118" t="e">
        <f>IF(G7&lt;Summary!$E$29, "OK", "NOT OK")</f>
        <v>#DIV/0!</v>
      </c>
      <c r="I7" s="125"/>
      <c r="J7" s="172"/>
      <c r="K7" s="174"/>
      <c r="L7" s="176"/>
      <c r="M7" s="26"/>
      <c r="N7" s="20"/>
      <c r="O7" s="20"/>
      <c r="P7" s="20"/>
      <c r="Q7" s="20"/>
    </row>
    <row r="8" spans="1:17" ht="15" customHeight="1">
      <c r="A8" s="109" t="s">
        <v>8</v>
      </c>
      <c r="B8" s="115">
        <f>'Absorbance data'!D7</f>
        <v>0</v>
      </c>
      <c r="C8" s="115">
        <f>'Absorbance data'!E7</f>
        <v>0</v>
      </c>
      <c r="D8" s="110">
        <f t="shared" si="1"/>
        <v>0</v>
      </c>
      <c r="E8" s="111">
        <f>D8-'Standard curve'!$D$6</f>
        <v>0</v>
      </c>
      <c r="F8" s="116">
        <f t="shared" si="2"/>
        <v>0</v>
      </c>
      <c r="G8" s="103" t="e">
        <f t="shared" si="0"/>
        <v>#DIV/0!</v>
      </c>
      <c r="H8" s="118" t="e">
        <f>IF(G8&lt;Summary!$E$29, "OK", "NOT OK")</f>
        <v>#DIV/0!</v>
      </c>
      <c r="I8" s="125"/>
      <c r="J8" s="171">
        <f>E8-E9</f>
        <v>0</v>
      </c>
      <c r="K8" s="173" t="e">
        <f>J8/'Standard curve'!$B$13</f>
        <v>#DIV/0!</v>
      </c>
      <c r="L8" s="175" t="e">
        <f t="shared" ref="L8" si="3">K8*0.479</f>
        <v>#DIV/0!</v>
      </c>
      <c r="M8" s="26"/>
      <c r="N8" s="20"/>
      <c r="O8" s="20"/>
      <c r="P8" s="20"/>
      <c r="Q8" s="20"/>
    </row>
    <row r="9" spans="1:17" ht="15" customHeight="1">
      <c r="A9" s="113" t="s">
        <v>8</v>
      </c>
      <c r="B9" s="115">
        <f>'Absorbance data'!D8</f>
        <v>0</v>
      </c>
      <c r="C9" s="115">
        <f>'Absorbance data'!E8</f>
        <v>0</v>
      </c>
      <c r="D9" s="110">
        <f t="shared" si="1"/>
        <v>0</v>
      </c>
      <c r="E9" s="111">
        <f>D9-'Standard curve'!$D$6</f>
        <v>0</v>
      </c>
      <c r="F9" s="116">
        <f t="shared" si="2"/>
        <v>0</v>
      </c>
      <c r="G9" s="103" t="e">
        <f t="shared" si="0"/>
        <v>#DIV/0!</v>
      </c>
      <c r="H9" s="118" t="e">
        <f>IF(G9&lt;Summary!$E$29, "OK", "NOT OK")</f>
        <v>#DIV/0!</v>
      </c>
      <c r="I9" s="125"/>
      <c r="J9" s="172"/>
      <c r="K9" s="174"/>
      <c r="L9" s="176"/>
      <c r="M9" s="26"/>
      <c r="N9" s="20"/>
      <c r="O9" s="20"/>
      <c r="P9" s="20"/>
      <c r="Q9" s="20"/>
    </row>
    <row r="10" spans="1:17" ht="15" customHeight="1">
      <c r="A10" s="109" t="s">
        <v>9</v>
      </c>
      <c r="B10" s="115">
        <f>'Absorbance data'!D9</f>
        <v>0</v>
      </c>
      <c r="C10" s="115">
        <f>'Absorbance data'!E9</f>
        <v>0</v>
      </c>
      <c r="D10" s="110">
        <f t="shared" si="1"/>
        <v>0</v>
      </c>
      <c r="E10" s="111">
        <f>D10-'Standard curve'!$D$6</f>
        <v>0</v>
      </c>
      <c r="F10" s="116">
        <f t="shared" si="2"/>
        <v>0</v>
      </c>
      <c r="G10" s="103" t="e">
        <f t="shared" si="0"/>
        <v>#DIV/0!</v>
      </c>
      <c r="H10" s="118" t="e">
        <f>IF(G10&lt;Summary!$E$29, "OK", "NOT OK")</f>
        <v>#DIV/0!</v>
      </c>
      <c r="I10" s="125"/>
      <c r="J10" s="171">
        <f>E10-E11</f>
        <v>0</v>
      </c>
      <c r="K10" s="173" t="e">
        <f>J10/'Standard curve'!$B$13</f>
        <v>#DIV/0!</v>
      </c>
      <c r="L10" s="175" t="e">
        <f t="shared" ref="L10" si="4">K10*0.479</f>
        <v>#DIV/0!</v>
      </c>
      <c r="M10" s="26"/>
      <c r="N10" s="20"/>
      <c r="O10" s="20"/>
      <c r="P10" s="20"/>
      <c r="Q10" s="20"/>
    </row>
    <row r="11" spans="1:17" ht="15" customHeight="1">
      <c r="A11" s="113" t="s">
        <v>9</v>
      </c>
      <c r="B11" s="115">
        <f>'Absorbance data'!D10</f>
        <v>0</v>
      </c>
      <c r="C11" s="115">
        <f>'Absorbance data'!E10</f>
        <v>0</v>
      </c>
      <c r="D11" s="110">
        <f t="shared" si="1"/>
        <v>0</v>
      </c>
      <c r="E11" s="111">
        <f>D11-'Standard curve'!$D$6</f>
        <v>0</v>
      </c>
      <c r="F11" s="116">
        <f t="shared" si="2"/>
        <v>0</v>
      </c>
      <c r="G11" s="103" t="e">
        <f t="shared" si="0"/>
        <v>#DIV/0!</v>
      </c>
      <c r="H11" s="118" t="e">
        <f>IF(G11&lt;Summary!$E$29, "OK", "NOT OK")</f>
        <v>#DIV/0!</v>
      </c>
      <c r="I11" s="125"/>
      <c r="J11" s="172"/>
      <c r="K11" s="174"/>
      <c r="L11" s="176"/>
      <c r="M11" s="26"/>
      <c r="N11" s="20"/>
      <c r="O11" s="23" t="s">
        <v>42</v>
      </c>
      <c r="P11" s="20"/>
      <c r="Q11" s="20"/>
    </row>
    <row r="12" spans="1:17" ht="15" customHeight="1">
      <c r="A12" s="109" t="s">
        <v>10</v>
      </c>
      <c r="B12" s="115">
        <f>'Absorbance data'!D11</f>
        <v>0</v>
      </c>
      <c r="C12" s="115">
        <f>'Absorbance data'!E11</f>
        <v>0</v>
      </c>
      <c r="D12" s="110">
        <f t="shared" si="1"/>
        <v>0</v>
      </c>
      <c r="E12" s="111">
        <f>D12-'Standard curve'!$D$6</f>
        <v>0</v>
      </c>
      <c r="F12" s="116">
        <f t="shared" si="2"/>
        <v>0</v>
      </c>
      <c r="G12" s="103" t="e">
        <f t="shared" si="0"/>
        <v>#DIV/0!</v>
      </c>
      <c r="H12" s="118" t="e">
        <f>IF(G12&lt;Summary!$E$29, "OK", "NOT OK")</f>
        <v>#DIV/0!</v>
      </c>
      <c r="I12" s="125"/>
      <c r="J12" s="171">
        <f>E12-E13</f>
        <v>0</v>
      </c>
      <c r="K12" s="173" t="e">
        <f>J12/'Standard curve'!$B$13</f>
        <v>#DIV/0!</v>
      </c>
      <c r="L12" s="175" t="e">
        <f t="shared" ref="L12" si="5">K12*0.479</f>
        <v>#DIV/0!</v>
      </c>
      <c r="M12" s="26"/>
      <c r="N12" s="20"/>
      <c r="O12" s="20"/>
      <c r="P12" s="20"/>
      <c r="Q12" s="20"/>
    </row>
    <row r="13" spans="1:17" ht="15" customHeight="1">
      <c r="A13" s="113" t="s">
        <v>10</v>
      </c>
      <c r="B13" s="115">
        <f>'Absorbance data'!D12</f>
        <v>0</v>
      </c>
      <c r="C13" s="115">
        <f>'Absorbance data'!E12</f>
        <v>0</v>
      </c>
      <c r="D13" s="110">
        <f t="shared" si="1"/>
        <v>0</v>
      </c>
      <c r="E13" s="111">
        <f>D13-'Standard curve'!$D$6</f>
        <v>0</v>
      </c>
      <c r="F13" s="116">
        <f t="shared" si="2"/>
        <v>0</v>
      </c>
      <c r="G13" s="103" t="e">
        <f t="shared" si="0"/>
        <v>#DIV/0!</v>
      </c>
      <c r="H13" s="118" t="e">
        <f>IF(G13&lt;Summary!$E$29, "OK", "NOT OK")</f>
        <v>#DIV/0!</v>
      </c>
      <c r="I13" s="125"/>
      <c r="J13" s="172"/>
      <c r="K13" s="174"/>
      <c r="L13" s="176"/>
      <c r="M13" s="26"/>
      <c r="N13" s="20"/>
      <c r="O13" s="20"/>
      <c r="P13" s="20"/>
      <c r="Q13" s="20"/>
    </row>
    <row r="14" spans="1:17" ht="15" customHeight="1">
      <c r="A14" s="109" t="s">
        <v>11</v>
      </c>
      <c r="B14" s="115">
        <f>'Absorbance data'!D13</f>
        <v>0</v>
      </c>
      <c r="C14" s="115">
        <f>'Absorbance data'!E13</f>
        <v>0</v>
      </c>
      <c r="D14" s="110">
        <f t="shared" si="1"/>
        <v>0</v>
      </c>
      <c r="E14" s="111">
        <f>D14-'Standard curve'!$D$6</f>
        <v>0</v>
      </c>
      <c r="F14" s="116">
        <f t="shared" si="2"/>
        <v>0</v>
      </c>
      <c r="G14" s="103" t="e">
        <f t="shared" si="0"/>
        <v>#DIV/0!</v>
      </c>
      <c r="H14" s="118" t="e">
        <f>IF(G14&lt;Summary!$E$29, "OK", "NOT OK")</f>
        <v>#DIV/0!</v>
      </c>
      <c r="I14" s="125"/>
      <c r="J14" s="171">
        <f>E14-E15</f>
        <v>0</v>
      </c>
      <c r="K14" s="173" t="e">
        <f>J14/'Standard curve'!$B$13</f>
        <v>#DIV/0!</v>
      </c>
      <c r="L14" s="175" t="e">
        <f t="shared" ref="L14" si="6">K14*0.479</f>
        <v>#DIV/0!</v>
      </c>
      <c r="M14" s="26"/>
      <c r="N14" s="20"/>
      <c r="O14" s="20"/>
      <c r="P14" s="20"/>
      <c r="Q14" s="20"/>
    </row>
    <row r="15" spans="1:17" ht="15" customHeight="1">
      <c r="A15" s="113" t="s">
        <v>11</v>
      </c>
      <c r="B15" s="115">
        <f>'Absorbance data'!D14</f>
        <v>0</v>
      </c>
      <c r="C15" s="115">
        <f>'Absorbance data'!E14</f>
        <v>0</v>
      </c>
      <c r="D15" s="110">
        <f t="shared" si="1"/>
        <v>0</v>
      </c>
      <c r="E15" s="111">
        <f>D15-'Standard curve'!$D$6</f>
        <v>0</v>
      </c>
      <c r="F15" s="116">
        <f t="shared" si="2"/>
        <v>0</v>
      </c>
      <c r="G15" s="103" t="e">
        <f t="shared" si="0"/>
        <v>#DIV/0!</v>
      </c>
      <c r="H15" s="118" t="e">
        <f>IF(G15&lt;Summary!$E$29, "OK", "NOT OK")</f>
        <v>#DIV/0!</v>
      </c>
      <c r="I15" s="125"/>
      <c r="J15" s="172"/>
      <c r="K15" s="174"/>
      <c r="L15" s="176"/>
      <c r="M15" s="26"/>
      <c r="N15" s="20"/>
      <c r="O15" s="20"/>
      <c r="P15" s="20"/>
      <c r="Q15" s="20"/>
    </row>
    <row r="16" spans="1:17" ht="15" customHeight="1">
      <c r="A16" s="109" t="s">
        <v>12</v>
      </c>
      <c r="B16" s="115">
        <f>'Absorbance data'!F7</f>
        <v>0</v>
      </c>
      <c r="C16" s="115">
        <f>'Absorbance data'!G7</f>
        <v>0</v>
      </c>
      <c r="D16" s="110">
        <f t="shared" si="1"/>
        <v>0</v>
      </c>
      <c r="E16" s="111">
        <f>D16-'Standard curve'!$D$6</f>
        <v>0</v>
      </c>
      <c r="F16" s="116">
        <f t="shared" si="2"/>
        <v>0</v>
      </c>
      <c r="G16" s="103" t="e">
        <f t="shared" si="0"/>
        <v>#DIV/0!</v>
      </c>
      <c r="H16" s="118" t="e">
        <f>IF(G16&lt;Summary!$E$29, "OK", "NOT OK")</f>
        <v>#DIV/0!</v>
      </c>
      <c r="I16" s="125"/>
      <c r="J16" s="171">
        <f>E16-E17</f>
        <v>0</v>
      </c>
      <c r="K16" s="173" t="e">
        <f>J16/'Standard curve'!$B$13</f>
        <v>#DIV/0!</v>
      </c>
      <c r="L16" s="175" t="e">
        <f t="shared" ref="L16" si="7">K16*0.479</f>
        <v>#DIV/0!</v>
      </c>
      <c r="M16" s="26"/>
      <c r="N16" s="20"/>
      <c r="O16" s="20"/>
      <c r="P16" s="20"/>
      <c r="Q16" s="20"/>
    </row>
    <row r="17" spans="1:17" ht="15" customHeight="1">
      <c r="A17" s="113" t="s">
        <v>12</v>
      </c>
      <c r="B17" s="115">
        <f>'Absorbance data'!F8</f>
        <v>0</v>
      </c>
      <c r="C17" s="115">
        <f>'Absorbance data'!G8</f>
        <v>0</v>
      </c>
      <c r="D17" s="110">
        <f t="shared" si="1"/>
        <v>0</v>
      </c>
      <c r="E17" s="111">
        <f>D17-'Standard curve'!$D$6</f>
        <v>0</v>
      </c>
      <c r="F17" s="116">
        <f t="shared" si="2"/>
        <v>0</v>
      </c>
      <c r="G17" s="103" t="e">
        <f t="shared" si="0"/>
        <v>#DIV/0!</v>
      </c>
      <c r="H17" s="118" t="e">
        <f>IF(G17&lt;Summary!$E$29, "OK", "NOT OK")</f>
        <v>#DIV/0!</v>
      </c>
      <c r="I17" s="125"/>
      <c r="J17" s="172"/>
      <c r="K17" s="174"/>
      <c r="L17" s="176"/>
      <c r="M17" s="26"/>
      <c r="N17" s="20"/>
      <c r="O17" s="20"/>
      <c r="P17" s="20"/>
      <c r="Q17" s="20"/>
    </row>
    <row r="18" spans="1:17" ht="15" customHeight="1">
      <c r="A18" s="109" t="s">
        <v>13</v>
      </c>
      <c r="B18" s="115">
        <f>'Absorbance data'!F9</f>
        <v>0</v>
      </c>
      <c r="C18" s="115">
        <f>'Absorbance data'!G9</f>
        <v>0</v>
      </c>
      <c r="D18" s="110">
        <f t="shared" si="1"/>
        <v>0</v>
      </c>
      <c r="E18" s="111">
        <f>D18-'Standard curve'!$D$6</f>
        <v>0</v>
      </c>
      <c r="F18" s="116">
        <f t="shared" si="2"/>
        <v>0</v>
      </c>
      <c r="G18" s="103" t="e">
        <f t="shared" si="0"/>
        <v>#DIV/0!</v>
      </c>
      <c r="H18" s="118" t="e">
        <f>IF(G18&lt;Summary!$E$29, "OK", "NOT OK")</f>
        <v>#DIV/0!</v>
      </c>
      <c r="I18" s="125"/>
      <c r="J18" s="171">
        <f>E18-E19</f>
        <v>0</v>
      </c>
      <c r="K18" s="173" t="e">
        <f>J18/'Standard curve'!$B$13</f>
        <v>#DIV/0!</v>
      </c>
      <c r="L18" s="175" t="e">
        <f t="shared" ref="L18" si="8">K18*0.479</f>
        <v>#DIV/0!</v>
      </c>
      <c r="M18" s="26"/>
      <c r="N18" s="20"/>
      <c r="O18" s="20"/>
      <c r="P18" s="20"/>
      <c r="Q18" s="20"/>
    </row>
    <row r="19" spans="1:17" ht="15" customHeight="1">
      <c r="A19" s="113" t="s">
        <v>13</v>
      </c>
      <c r="B19" s="115">
        <f>'Absorbance data'!F10</f>
        <v>0</v>
      </c>
      <c r="C19" s="115">
        <f>'Absorbance data'!G10</f>
        <v>0</v>
      </c>
      <c r="D19" s="110">
        <f t="shared" si="1"/>
        <v>0</v>
      </c>
      <c r="E19" s="111">
        <f>D19-'Standard curve'!$D$6</f>
        <v>0</v>
      </c>
      <c r="F19" s="116">
        <f t="shared" si="2"/>
        <v>0</v>
      </c>
      <c r="G19" s="103" t="e">
        <f t="shared" si="0"/>
        <v>#DIV/0!</v>
      </c>
      <c r="H19" s="118" t="e">
        <f>IF(G19&lt;Summary!$E$29, "OK", "NOT OK")</f>
        <v>#DIV/0!</v>
      </c>
      <c r="I19" s="125"/>
      <c r="J19" s="172"/>
      <c r="K19" s="174"/>
      <c r="L19" s="176"/>
      <c r="M19" s="26"/>
      <c r="N19" s="20"/>
      <c r="O19" s="20"/>
      <c r="P19" s="20"/>
      <c r="Q19" s="20"/>
    </row>
    <row r="20" spans="1:17" ht="15" customHeight="1">
      <c r="A20" s="109" t="s">
        <v>14</v>
      </c>
      <c r="B20" s="115">
        <f>'Absorbance data'!F11</f>
        <v>0</v>
      </c>
      <c r="C20" s="115">
        <f>'Absorbance data'!G11</f>
        <v>0</v>
      </c>
      <c r="D20" s="110">
        <f t="shared" si="1"/>
        <v>0</v>
      </c>
      <c r="E20" s="111">
        <f>D20-'Standard curve'!$D$6</f>
        <v>0</v>
      </c>
      <c r="F20" s="116">
        <f t="shared" si="2"/>
        <v>0</v>
      </c>
      <c r="G20" s="103" t="e">
        <f t="shared" si="0"/>
        <v>#DIV/0!</v>
      </c>
      <c r="H20" s="118" t="e">
        <f>IF(G20&lt;Summary!$E$29, "OK", "NOT OK")</f>
        <v>#DIV/0!</v>
      </c>
      <c r="I20" s="125"/>
      <c r="J20" s="171">
        <f>E20-E21</f>
        <v>0</v>
      </c>
      <c r="K20" s="173" t="e">
        <f>J20/'Standard curve'!$B$13</f>
        <v>#DIV/0!</v>
      </c>
      <c r="L20" s="175" t="e">
        <f t="shared" ref="L20" si="9">K20*0.479</f>
        <v>#DIV/0!</v>
      </c>
      <c r="M20" s="26"/>
      <c r="N20" s="20"/>
      <c r="O20" s="20"/>
      <c r="P20" s="20"/>
      <c r="Q20" s="20"/>
    </row>
    <row r="21" spans="1:17" ht="15" customHeight="1">
      <c r="A21" s="113" t="s">
        <v>14</v>
      </c>
      <c r="B21" s="115">
        <f>'Absorbance data'!F12</f>
        <v>0</v>
      </c>
      <c r="C21" s="115">
        <f>'Absorbance data'!G12</f>
        <v>0</v>
      </c>
      <c r="D21" s="110">
        <f t="shared" si="1"/>
        <v>0</v>
      </c>
      <c r="E21" s="111">
        <f>D21-'Standard curve'!$D$6</f>
        <v>0</v>
      </c>
      <c r="F21" s="116">
        <f t="shared" si="2"/>
        <v>0</v>
      </c>
      <c r="G21" s="103" t="e">
        <f t="shared" si="0"/>
        <v>#DIV/0!</v>
      </c>
      <c r="H21" s="118" t="e">
        <f>IF(G21&lt;Summary!$E$29, "OK", "NOT OK")</f>
        <v>#DIV/0!</v>
      </c>
      <c r="I21" s="125"/>
      <c r="J21" s="172"/>
      <c r="K21" s="174"/>
      <c r="L21" s="176"/>
      <c r="M21" s="26"/>
      <c r="N21" s="20"/>
      <c r="O21" s="20"/>
      <c r="P21" s="20"/>
      <c r="Q21" s="20"/>
    </row>
    <row r="22" spans="1:17" ht="15" customHeight="1">
      <c r="A22" s="109" t="s">
        <v>15</v>
      </c>
      <c r="B22" s="115">
        <f>'Absorbance data'!F13</f>
        <v>0</v>
      </c>
      <c r="C22" s="115">
        <f>'Absorbance data'!G13</f>
        <v>0</v>
      </c>
      <c r="D22" s="110">
        <f t="shared" si="1"/>
        <v>0</v>
      </c>
      <c r="E22" s="111">
        <f>D22-'Standard curve'!$D$6</f>
        <v>0</v>
      </c>
      <c r="F22" s="116">
        <f t="shared" si="2"/>
        <v>0</v>
      </c>
      <c r="G22" s="103" t="e">
        <f t="shared" si="0"/>
        <v>#DIV/0!</v>
      </c>
      <c r="H22" s="118" t="e">
        <f>IF(G22&lt;Summary!$E$29, "OK", "NOT OK")</f>
        <v>#DIV/0!</v>
      </c>
      <c r="I22" s="125"/>
      <c r="J22" s="171">
        <f>E22-E23</f>
        <v>0</v>
      </c>
      <c r="K22" s="173" t="e">
        <f>J22/'Standard curve'!$B$13</f>
        <v>#DIV/0!</v>
      </c>
      <c r="L22" s="175" t="e">
        <f t="shared" ref="L22" si="10">K22*0.479</f>
        <v>#DIV/0!</v>
      </c>
      <c r="M22" s="26"/>
      <c r="N22" s="20"/>
      <c r="O22" s="20"/>
      <c r="P22" s="20"/>
      <c r="Q22" s="20"/>
    </row>
    <row r="23" spans="1:17" ht="15" customHeight="1">
      <c r="A23" s="113" t="s">
        <v>15</v>
      </c>
      <c r="B23" s="115">
        <f>'Absorbance data'!F14</f>
        <v>0</v>
      </c>
      <c r="C23" s="115">
        <f>'Absorbance data'!G14</f>
        <v>0</v>
      </c>
      <c r="D23" s="110">
        <f t="shared" si="1"/>
        <v>0</v>
      </c>
      <c r="E23" s="111">
        <f>D23-'Standard curve'!$D$6</f>
        <v>0</v>
      </c>
      <c r="F23" s="116">
        <f t="shared" si="2"/>
        <v>0</v>
      </c>
      <c r="G23" s="103" t="e">
        <f t="shared" si="0"/>
        <v>#DIV/0!</v>
      </c>
      <c r="H23" s="118" t="e">
        <f>IF(G23&lt;Summary!$E$29, "OK", "NOT OK")</f>
        <v>#DIV/0!</v>
      </c>
      <c r="I23" s="125"/>
      <c r="J23" s="172"/>
      <c r="K23" s="174"/>
      <c r="L23" s="176"/>
      <c r="M23" s="26"/>
      <c r="N23" s="20"/>
      <c r="O23" s="24" t="s">
        <v>43</v>
      </c>
      <c r="P23" s="20"/>
      <c r="Q23" s="20"/>
    </row>
    <row r="24" spans="1:17" ht="15" customHeight="1">
      <c r="A24" s="109" t="s">
        <v>16</v>
      </c>
      <c r="B24" s="115">
        <f>'Absorbance data'!H7</f>
        <v>0</v>
      </c>
      <c r="C24" s="115">
        <f>'Absorbance data'!I7</f>
        <v>0</v>
      </c>
      <c r="D24" s="110">
        <f t="shared" si="1"/>
        <v>0</v>
      </c>
      <c r="E24" s="111">
        <f>D24-'Standard curve'!$D$6</f>
        <v>0</v>
      </c>
      <c r="F24" s="116">
        <f t="shared" si="2"/>
        <v>0</v>
      </c>
      <c r="G24" s="103" t="e">
        <f t="shared" si="0"/>
        <v>#DIV/0!</v>
      </c>
      <c r="H24" s="118" t="e">
        <f>IF(G24&lt;Summary!$E$29, "OK", "NOT OK")</f>
        <v>#DIV/0!</v>
      </c>
      <c r="I24" s="125"/>
      <c r="J24" s="171">
        <f>E24-E25</f>
        <v>0</v>
      </c>
      <c r="K24" s="173" t="e">
        <f>J24/'Standard curve'!$B$13</f>
        <v>#DIV/0!</v>
      </c>
      <c r="L24" s="175" t="e">
        <f t="shared" ref="L24" si="11">K24*0.479</f>
        <v>#DIV/0!</v>
      </c>
      <c r="M24" s="26"/>
      <c r="N24" s="20"/>
      <c r="O24" s="20"/>
      <c r="P24" s="20"/>
      <c r="Q24" s="20"/>
    </row>
    <row r="25" spans="1:17" ht="15" customHeight="1">
      <c r="A25" s="113" t="s">
        <v>16</v>
      </c>
      <c r="B25" s="115">
        <f>'Absorbance data'!H8</f>
        <v>0</v>
      </c>
      <c r="C25" s="115">
        <f>'Absorbance data'!I8</f>
        <v>0</v>
      </c>
      <c r="D25" s="110">
        <f t="shared" si="1"/>
        <v>0</v>
      </c>
      <c r="E25" s="111">
        <f>D25-'Standard curve'!$D$6</f>
        <v>0</v>
      </c>
      <c r="F25" s="116">
        <f t="shared" si="2"/>
        <v>0</v>
      </c>
      <c r="G25" s="103" t="e">
        <f t="shared" si="0"/>
        <v>#DIV/0!</v>
      </c>
      <c r="H25" s="118" t="e">
        <f>IF(G25&lt;Summary!$E$29, "OK", "NOT OK")</f>
        <v>#DIV/0!</v>
      </c>
      <c r="I25" s="125"/>
      <c r="J25" s="172"/>
      <c r="K25" s="174"/>
      <c r="L25" s="176"/>
      <c r="M25" s="26"/>
      <c r="N25" s="20"/>
      <c r="O25" s="20"/>
      <c r="P25" s="20"/>
      <c r="Q25" s="20"/>
    </row>
    <row r="26" spans="1:17" ht="15" customHeight="1">
      <c r="A26" s="109" t="s">
        <v>17</v>
      </c>
      <c r="B26" s="115">
        <f>'Absorbance data'!H9</f>
        <v>0</v>
      </c>
      <c r="C26" s="115">
        <f>'Absorbance data'!I9</f>
        <v>0</v>
      </c>
      <c r="D26" s="110">
        <f t="shared" si="1"/>
        <v>0</v>
      </c>
      <c r="E26" s="111">
        <f>D26-'Standard curve'!$D$6</f>
        <v>0</v>
      </c>
      <c r="F26" s="116">
        <f t="shared" si="2"/>
        <v>0</v>
      </c>
      <c r="G26" s="103" t="e">
        <f t="shared" si="0"/>
        <v>#DIV/0!</v>
      </c>
      <c r="H26" s="118" t="e">
        <f>IF(G26&lt;Summary!$E$29, "OK", "NOT OK")</f>
        <v>#DIV/0!</v>
      </c>
      <c r="I26" s="125"/>
      <c r="J26" s="171">
        <f>E26-E27</f>
        <v>0</v>
      </c>
      <c r="K26" s="173" t="e">
        <f>J26/'Standard curve'!$B$13</f>
        <v>#DIV/0!</v>
      </c>
      <c r="L26" s="175" t="e">
        <f t="shared" ref="L26" si="12">K26*0.479</f>
        <v>#DIV/0!</v>
      </c>
      <c r="M26" s="26"/>
      <c r="N26" s="20"/>
      <c r="O26" s="20"/>
      <c r="P26" s="20"/>
      <c r="Q26" s="20"/>
    </row>
    <row r="27" spans="1:17" ht="15" customHeight="1">
      <c r="A27" s="113" t="s">
        <v>17</v>
      </c>
      <c r="B27" s="115">
        <f>'Absorbance data'!H10</f>
        <v>0</v>
      </c>
      <c r="C27" s="115">
        <f>'Absorbance data'!I10</f>
        <v>0</v>
      </c>
      <c r="D27" s="110">
        <f t="shared" si="1"/>
        <v>0</v>
      </c>
      <c r="E27" s="111">
        <f>D27-'Standard curve'!$D$6</f>
        <v>0</v>
      </c>
      <c r="F27" s="116">
        <f t="shared" si="2"/>
        <v>0</v>
      </c>
      <c r="G27" s="103" t="e">
        <f t="shared" si="0"/>
        <v>#DIV/0!</v>
      </c>
      <c r="H27" s="118" t="e">
        <f>IF(G27&lt;Summary!$E$29, "OK", "NOT OK")</f>
        <v>#DIV/0!</v>
      </c>
      <c r="I27" s="125"/>
      <c r="J27" s="172"/>
      <c r="K27" s="174"/>
      <c r="L27" s="176"/>
      <c r="M27" s="26"/>
      <c r="N27" s="20"/>
      <c r="O27" s="20"/>
      <c r="P27" s="20"/>
      <c r="Q27" s="20"/>
    </row>
    <row r="28" spans="1:17" ht="15" customHeight="1">
      <c r="A28" s="109" t="s">
        <v>18</v>
      </c>
      <c r="B28" s="115">
        <f>'Absorbance data'!H11</f>
        <v>0</v>
      </c>
      <c r="C28" s="115">
        <f>'Absorbance data'!I11</f>
        <v>0</v>
      </c>
      <c r="D28" s="110">
        <f t="shared" si="1"/>
        <v>0</v>
      </c>
      <c r="E28" s="111">
        <f>D28-'Standard curve'!$D$6</f>
        <v>0</v>
      </c>
      <c r="F28" s="116">
        <f t="shared" si="2"/>
        <v>0</v>
      </c>
      <c r="G28" s="103" t="e">
        <f t="shared" si="0"/>
        <v>#DIV/0!</v>
      </c>
      <c r="H28" s="118" t="e">
        <f>IF(G28&lt;Summary!$E$29, "OK", "NOT OK")</f>
        <v>#DIV/0!</v>
      </c>
      <c r="I28" s="125"/>
      <c r="J28" s="171">
        <f>E28-E29</f>
        <v>0</v>
      </c>
      <c r="K28" s="173" t="e">
        <f>J28/'Standard curve'!$B$13</f>
        <v>#DIV/0!</v>
      </c>
      <c r="L28" s="175" t="e">
        <f t="shared" ref="L28" si="13">K28*0.479</f>
        <v>#DIV/0!</v>
      </c>
      <c r="M28" s="26"/>
      <c r="N28" s="20"/>
      <c r="O28" s="20"/>
      <c r="P28" s="20"/>
      <c r="Q28" s="20"/>
    </row>
    <row r="29" spans="1:17" ht="15" customHeight="1">
      <c r="A29" s="113" t="s">
        <v>18</v>
      </c>
      <c r="B29" s="115">
        <f>'Absorbance data'!H12</f>
        <v>0</v>
      </c>
      <c r="C29" s="115">
        <f>'Absorbance data'!I12</f>
        <v>0</v>
      </c>
      <c r="D29" s="110">
        <f t="shared" si="1"/>
        <v>0</v>
      </c>
      <c r="E29" s="111">
        <f>D29-'Standard curve'!$D$6</f>
        <v>0</v>
      </c>
      <c r="F29" s="116">
        <f t="shared" si="2"/>
        <v>0</v>
      </c>
      <c r="G29" s="103" t="e">
        <f t="shared" si="0"/>
        <v>#DIV/0!</v>
      </c>
      <c r="H29" s="118" t="e">
        <f>IF(G29&lt;Summary!$E$29, "OK", "NOT OK")</f>
        <v>#DIV/0!</v>
      </c>
      <c r="I29" s="125"/>
      <c r="J29" s="172"/>
      <c r="K29" s="174"/>
      <c r="L29" s="176"/>
      <c r="M29" s="26"/>
      <c r="N29" s="20"/>
      <c r="O29" s="20"/>
      <c r="P29" s="20"/>
      <c r="Q29" s="20"/>
    </row>
    <row r="30" spans="1:17" ht="15" customHeight="1">
      <c r="A30" s="109" t="s">
        <v>19</v>
      </c>
      <c r="B30" s="115">
        <f>'Absorbance data'!H13</f>
        <v>0</v>
      </c>
      <c r="C30" s="115">
        <f>'Absorbance data'!I13</f>
        <v>0</v>
      </c>
      <c r="D30" s="110">
        <f t="shared" si="1"/>
        <v>0</v>
      </c>
      <c r="E30" s="111">
        <f>D30-'Standard curve'!$D$6</f>
        <v>0</v>
      </c>
      <c r="F30" s="116">
        <f t="shared" si="2"/>
        <v>0</v>
      </c>
      <c r="G30" s="103" t="e">
        <f t="shared" si="0"/>
        <v>#DIV/0!</v>
      </c>
      <c r="H30" s="118" t="e">
        <f>IF(G30&lt;Summary!$E$29, "OK", "NOT OK")</f>
        <v>#DIV/0!</v>
      </c>
      <c r="I30" s="125"/>
      <c r="J30" s="171">
        <f>E30-E31</f>
        <v>0</v>
      </c>
      <c r="K30" s="173" t="e">
        <f>J30/'Standard curve'!$B$13</f>
        <v>#DIV/0!</v>
      </c>
      <c r="L30" s="175" t="e">
        <f t="shared" ref="L30" si="14">K30*0.479</f>
        <v>#DIV/0!</v>
      </c>
      <c r="M30" s="26"/>
      <c r="N30" s="20"/>
      <c r="O30" s="20"/>
      <c r="P30" s="20"/>
      <c r="Q30" s="20"/>
    </row>
    <row r="31" spans="1:17" ht="15" customHeight="1">
      <c r="A31" s="113" t="s">
        <v>19</v>
      </c>
      <c r="B31" s="115">
        <f>'Absorbance data'!H14</f>
        <v>0</v>
      </c>
      <c r="C31" s="115">
        <f>'Absorbance data'!I14</f>
        <v>0</v>
      </c>
      <c r="D31" s="110">
        <f t="shared" si="1"/>
        <v>0</v>
      </c>
      <c r="E31" s="111">
        <f>D31-'Standard curve'!$D$6</f>
        <v>0</v>
      </c>
      <c r="F31" s="116">
        <f t="shared" si="2"/>
        <v>0</v>
      </c>
      <c r="G31" s="103" t="e">
        <f t="shared" si="0"/>
        <v>#DIV/0!</v>
      </c>
      <c r="H31" s="118" t="e">
        <f>IF(G31&lt;Summary!$E$29, "OK", "NOT OK")</f>
        <v>#DIV/0!</v>
      </c>
      <c r="I31" s="125"/>
      <c r="J31" s="172"/>
      <c r="K31" s="174"/>
      <c r="L31" s="176"/>
      <c r="M31" s="26"/>
      <c r="N31" s="20"/>
      <c r="O31" s="20"/>
      <c r="P31" s="20"/>
      <c r="Q31" s="20"/>
    </row>
    <row r="32" spans="1:17" ht="15" customHeight="1">
      <c r="A32" s="109" t="s">
        <v>20</v>
      </c>
      <c r="B32" s="115">
        <f>'Absorbance data'!J7</f>
        <v>0</v>
      </c>
      <c r="C32" s="115">
        <f>'Absorbance data'!K7</f>
        <v>0</v>
      </c>
      <c r="D32" s="110">
        <f t="shared" si="1"/>
        <v>0</v>
      </c>
      <c r="E32" s="111">
        <f>D32-'Standard curve'!$D$6</f>
        <v>0</v>
      </c>
      <c r="F32" s="116">
        <f t="shared" si="2"/>
        <v>0</v>
      </c>
      <c r="G32" s="103" t="e">
        <f t="shared" si="0"/>
        <v>#DIV/0!</v>
      </c>
      <c r="H32" s="118" t="e">
        <f>IF(G32&lt;Summary!$E$29, "OK", "NOT OK")</f>
        <v>#DIV/0!</v>
      </c>
      <c r="I32" s="125"/>
      <c r="J32" s="171">
        <f>E32-E33</f>
        <v>0</v>
      </c>
      <c r="K32" s="173" t="e">
        <f>J32/'Standard curve'!$B$13</f>
        <v>#DIV/0!</v>
      </c>
      <c r="L32" s="175" t="e">
        <f t="shared" ref="L32" si="15">K32*0.479</f>
        <v>#DIV/0!</v>
      </c>
      <c r="M32" s="26"/>
      <c r="N32" s="20"/>
      <c r="O32" s="20"/>
      <c r="P32" s="20"/>
      <c r="Q32" s="20"/>
    </row>
    <row r="33" spans="1:17" ht="15" customHeight="1">
      <c r="A33" s="113" t="s">
        <v>20</v>
      </c>
      <c r="B33" s="115">
        <f>'Absorbance data'!J8</f>
        <v>0</v>
      </c>
      <c r="C33" s="115">
        <f>'Absorbance data'!K8</f>
        <v>0</v>
      </c>
      <c r="D33" s="110">
        <f t="shared" si="1"/>
        <v>0</v>
      </c>
      <c r="E33" s="111">
        <f>D33-'Standard curve'!$D$6</f>
        <v>0</v>
      </c>
      <c r="F33" s="116">
        <f t="shared" si="2"/>
        <v>0</v>
      </c>
      <c r="G33" s="103" t="e">
        <f t="shared" si="0"/>
        <v>#DIV/0!</v>
      </c>
      <c r="H33" s="118" t="e">
        <f>IF(G33&lt;Summary!$E$29, "OK", "NOT OK")</f>
        <v>#DIV/0!</v>
      </c>
      <c r="I33" s="125"/>
      <c r="J33" s="172"/>
      <c r="K33" s="174"/>
      <c r="L33" s="176"/>
      <c r="M33" s="26"/>
      <c r="N33" s="20"/>
      <c r="O33" s="20"/>
      <c r="P33" s="20"/>
      <c r="Q33" s="20"/>
    </row>
    <row r="34" spans="1:17" ht="15" customHeight="1">
      <c r="A34" s="109" t="s">
        <v>21</v>
      </c>
      <c r="B34" s="115">
        <f>'Absorbance data'!J9</f>
        <v>0</v>
      </c>
      <c r="C34" s="115">
        <f>'Absorbance data'!K9</f>
        <v>0</v>
      </c>
      <c r="D34" s="110">
        <f t="shared" si="1"/>
        <v>0</v>
      </c>
      <c r="E34" s="111">
        <f>D34-'Standard curve'!$D$6</f>
        <v>0</v>
      </c>
      <c r="F34" s="116">
        <f t="shared" si="2"/>
        <v>0</v>
      </c>
      <c r="G34" s="103" t="e">
        <f t="shared" si="0"/>
        <v>#DIV/0!</v>
      </c>
      <c r="H34" s="118" t="e">
        <f>IF(G34&lt;Summary!$E$29, "OK", "NOT OK")</f>
        <v>#DIV/0!</v>
      </c>
      <c r="I34" s="125"/>
      <c r="J34" s="171">
        <f>E34-E35</f>
        <v>0</v>
      </c>
      <c r="K34" s="173" t="e">
        <f>J34/'Standard curve'!$B$13</f>
        <v>#DIV/0!</v>
      </c>
      <c r="L34" s="175" t="e">
        <f t="shared" ref="L34" si="16">K34*0.479</f>
        <v>#DIV/0!</v>
      </c>
      <c r="M34" s="26"/>
      <c r="N34" s="20"/>
      <c r="O34" s="20"/>
      <c r="P34" s="20"/>
      <c r="Q34" s="20"/>
    </row>
    <row r="35" spans="1:17" ht="15" customHeight="1">
      <c r="A35" s="113" t="s">
        <v>21</v>
      </c>
      <c r="B35" s="115">
        <f>'Absorbance data'!J10</f>
        <v>0</v>
      </c>
      <c r="C35" s="115">
        <f>'Absorbance data'!K10</f>
        <v>0</v>
      </c>
      <c r="D35" s="110">
        <f t="shared" si="1"/>
        <v>0</v>
      </c>
      <c r="E35" s="111">
        <f>D35-'Standard curve'!$D$6</f>
        <v>0</v>
      </c>
      <c r="F35" s="116">
        <f t="shared" si="2"/>
        <v>0</v>
      </c>
      <c r="G35" s="103" t="e">
        <f t="shared" si="0"/>
        <v>#DIV/0!</v>
      </c>
      <c r="H35" s="118" t="e">
        <f>IF(G35&lt;Summary!$E$29, "OK", "NOT OK")</f>
        <v>#DIV/0!</v>
      </c>
      <c r="I35" s="125"/>
      <c r="J35" s="172"/>
      <c r="K35" s="174"/>
      <c r="L35" s="176"/>
      <c r="M35" s="26"/>
      <c r="N35" s="20"/>
      <c r="O35" s="20"/>
      <c r="P35" s="20"/>
      <c r="Q35" s="20"/>
    </row>
    <row r="36" spans="1:17" ht="15" customHeight="1">
      <c r="A36" s="109" t="s">
        <v>22</v>
      </c>
      <c r="B36" s="115">
        <f>'Absorbance data'!J11</f>
        <v>0</v>
      </c>
      <c r="C36" s="115">
        <f>'Absorbance data'!K11</f>
        <v>0</v>
      </c>
      <c r="D36" s="110">
        <f t="shared" si="1"/>
        <v>0</v>
      </c>
      <c r="E36" s="111">
        <f>D36-'Standard curve'!$D$6</f>
        <v>0</v>
      </c>
      <c r="F36" s="116">
        <f t="shared" si="2"/>
        <v>0</v>
      </c>
      <c r="G36" s="103" t="e">
        <f t="shared" si="0"/>
        <v>#DIV/0!</v>
      </c>
      <c r="H36" s="118" t="e">
        <f>IF(G36&lt;Summary!$E$29, "OK", "NOT OK")</f>
        <v>#DIV/0!</v>
      </c>
      <c r="I36" s="125"/>
      <c r="J36" s="171">
        <f>E36-E37</f>
        <v>0</v>
      </c>
      <c r="K36" s="173" t="e">
        <f>J36/'Standard curve'!$B$13</f>
        <v>#DIV/0!</v>
      </c>
      <c r="L36" s="175" t="e">
        <f t="shared" ref="L36" si="17">K36*0.479</f>
        <v>#DIV/0!</v>
      </c>
      <c r="M36" s="26"/>
      <c r="N36" s="20"/>
      <c r="O36" s="20"/>
      <c r="P36" s="20"/>
      <c r="Q36" s="20"/>
    </row>
    <row r="37" spans="1:17" ht="15" customHeight="1">
      <c r="A37" s="113" t="s">
        <v>22</v>
      </c>
      <c r="B37" s="115">
        <f>'Absorbance data'!J12</f>
        <v>0</v>
      </c>
      <c r="C37" s="115">
        <f>'Absorbance data'!K12</f>
        <v>0</v>
      </c>
      <c r="D37" s="110">
        <f t="shared" si="1"/>
        <v>0</v>
      </c>
      <c r="E37" s="111">
        <f>D37-'Standard curve'!$D$6</f>
        <v>0</v>
      </c>
      <c r="F37" s="116">
        <f t="shared" si="2"/>
        <v>0</v>
      </c>
      <c r="G37" s="103" t="e">
        <f t="shared" si="0"/>
        <v>#DIV/0!</v>
      </c>
      <c r="H37" s="118" t="e">
        <f>IF(G37&lt;Summary!$E$29, "OK", "NOT OK")</f>
        <v>#DIV/0!</v>
      </c>
      <c r="I37" s="125"/>
      <c r="J37" s="172"/>
      <c r="K37" s="174"/>
      <c r="L37" s="176"/>
      <c r="M37" s="26"/>
      <c r="N37" s="20"/>
      <c r="O37" s="20"/>
      <c r="P37" s="20"/>
      <c r="Q37" s="20"/>
    </row>
    <row r="38" spans="1:17" ht="15" customHeight="1">
      <c r="A38" s="109" t="s">
        <v>23</v>
      </c>
      <c r="B38" s="115">
        <f>'Absorbance data'!J13</f>
        <v>0</v>
      </c>
      <c r="C38" s="115">
        <f>'Absorbance data'!K13</f>
        <v>0</v>
      </c>
      <c r="D38" s="110">
        <f t="shared" si="1"/>
        <v>0</v>
      </c>
      <c r="E38" s="111">
        <f>D38-'Standard curve'!$D$6</f>
        <v>0</v>
      </c>
      <c r="F38" s="116">
        <f t="shared" si="2"/>
        <v>0</v>
      </c>
      <c r="G38" s="103" t="e">
        <f t="shared" si="0"/>
        <v>#DIV/0!</v>
      </c>
      <c r="H38" s="118" t="e">
        <f>IF(G38&lt;Summary!$E$29, "OK", "NOT OK")</f>
        <v>#DIV/0!</v>
      </c>
      <c r="I38" s="125"/>
      <c r="J38" s="171">
        <f>E38-E39</f>
        <v>0</v>
      </c>
      <c r="K38" s="173" t="e">
        <f>J38/'Standard curve'!$B$13</f>
        <v>#DIV/0!</v>
      </c>
      <c r="L38" s="175" t="e">
        <f t="shared" ref="L38" si="18">K38*0.479</f>
        <v>#DIV/0!</v>
      </c>
      <c r="M38" s="26"/>
      <c r="N38" s="20"/>
      <c r="O38" s="20"/>
      <c r="P38" s="20"/>
      <c r="Q38" s="20"/>
    </row>
    <row r="39" spans="1:17" ht="15" customHeight="1">
      <c r="A39" s="113" t="s">
        <v>23</v>
      </c>
      <c r="B39" s="115">
        <f>'Absorbance data'!J14</f>
        <v>0</v>
      </c>
      <c r="C39" s="115">
        <f>'Absorbance data'!K14</f>
        <v>0</v>
      </c>
      <c r="D39" s="110">
        <f t="shared" si="1"/>
        <v>0</v>
      </c>
      <c r="E39" s="111">
        <f>D39-'Standard curve'!$D$6</f>
        <v>0</v>
      </c>
      <c r="F39" s="116">
        <f t="shared" si="2"/>
        <v>0</v>
      </c>
      <c r="G39" s="103" t="e">
        <f t="shared" si="0"/>
        <v>#DIV/0!</v>
      </c>
      <c r="H39" s="118" t="e">
        <f>IF(G39&lt;Summary!$E$29, "OK", "NOT OK")</f>
        <v>#DIV/0!</v>
      </c>
      <c r="I39" s="125"/>
      <c r="J39" s="172"/>
      <c r="K39" s="174"/>
      <c r="L39" s="176"/>
      <c r="M39" s="26"/>
      <c r="N39" s="20"/>
      <c r="O39" s="20"/>
      <c r="P39" s="20"/>
      <c r="Q39" s="20"/>
    </row>
    <row r="40" spans="1:17" ht="15" customHeight="1">
      <c r="A40" s="109" t="s">
        <v>24</v>
      </c>
      <c r="B40" s="115">
        <f>'Absorbance data'!L7</f>
        <v>0</v>
      </c>
      <c r="C40" s="115">
        <f>'Absorbance data'!M7</f>
        <v>0</v>
      </c>
      <c r="D40" s="110">
        <f t="shared" si="1"/>
        <v>0</v>
      </c>
      <c r="E40" s="111">
        <f>D40-'Standard curve'!$D$6</f>
        <v>0</v>
      </c>
      <c r="F40" s="116">
        <f t="shared" si="2"/>
        <v>0</v>
      </c>
      <c r="G40" s="103" t="e">
        <f t="shared" si="0"/>
        <v>#DIV/0!</v>
      </c>
      <c r="H40" s="118" t="e">
        <f>IF(G40&lt;Summary!$E$29, "OK", "NOT OK")</f>
        <v>#DIV/0!</v>
      </c>
      <c r="I40" s="125"/>
      <c r="J40" s="171">
        <f>E40-E41</f>
        <v>0</v>
      </c>
      <c r="K40" s="173" t="e">
        <f>J40/'Standard curve'!$B$13</f>
        <v>#DIV/0!</v>
      </c>
      <c r="L40" s="175" t="e">
        <f t="shared" ref="L40" si="19">K40*0.479</f>
        <v>#DIV/0!</v>
      </c>
      <c r="M40" s="26"/>
      <c r="N40" s="20"/>
      <c r="O40" s="20"/>
      <c r="P40" s="20"/>
      <c r="Q40" s="20"/>
    </row>
    <row r="41" spans="1:17" ht="15" customHeight="1">
      <c r="A41" s="113" t="s">
        <v>24</v>
      </c>
      <c r="B41" s="115">
        <f>'Absorbance data'!L8</f>
        <v>0</v>
      </c>
      <c r="C41" s="115">
        <f>'Absorbance data'!M8</f>
        <v>0</v>
      </c>
      <c r="D41" s="110">
        <f t="shared" si="1"/>
        <v>0</v>
      </c>
      <c r="E41" s="111">
        <f>D41-'Standard curve'!$D$6</f>
        <v>0</v>
      </c>
      <c r="F41" s="116">
        <f t="shared" si="2"/>
        <v>0</v>
      </c>
      <c r="G41" s="103" t="e">
        <f t="shared" si="0"/>
        <v>#DIV/0!</v>
      </c>
      <c r="H41" s="118" t="e">
        <f>IF(G41&lt;Summary!$E$29, "OK", "NOT OK")</f>
        <v>#DIV/0!</v>
      </c>
      <c r="I41" s="125"/>
      <c r="J41" s="172"/>
      <c r="K41" s="174"/>
      <c r="L41" s="176"/>
      <c r="M41" s="26"/>
      <c r="N41" s="20"/>
      <c r="O41" s="20"/>
      <c r="P41" s="20"/>
      <c r="Q41" s="20"/>
    </row>
    <row r="42" spans="1:17" ht="15" customHeight="1">
      <c r="A42" s="109" t="s">
        <v>25</v>
      </c>
      <c r="B42" s="115">
        <f>'Absorbance data'!L9</f>
        <v>0</v>
      </c>
      <c r="C42" s="115">
        <f>'Absorbance data'!M9</f>
        <v>0</v>
      </c>
      <c r="D42" s="110">
        <f t="shared" si="1"/>
        <v>0</v>
      </c>
      <c r="E42" s="111">
        <f>D42-'Standard curve'!$D$6</f>
        <v>0</v>
      </c>
      <c r="F42" s="116">
        <f t="shared" si="2"/>
        <v>0</v>
      </c>
      <c r="G42" s="103" t="e">
        <f t="shared" si="0"/>
        <v>#DIV/0!</v>
      </c>
      <c r="H42" s="118" t="e">
        <f>IF(G42&lt;Summary!$E$29, "OK", "NOT OK")</f>
        <v>#DIV/0!</v>
      </c>
      <c r="I42" s="125"/>
      <c r="J42" s="171">
        <f>E42-E43</f>
        <v>0</v>
      </c>
      <c r="K42" s="173" t="e">
        <f>J42/'Standard curve'!$B$13</f>
        <v>#DIV/0!</v>
      </c>
      <c r="L42" s="175" t="e">
        <f t="shared" ref="L42" si="20">K42*0.479</f>
        <v>#DIV/0!</v>
      </c>
      <c r="M42" s="26"/>
      <c r="N42" s="20"/>
      <c r="O42" s="20"/>
      <c r="P42" s="20"/>
      <c r="Q42" s="20"/>
    </row>
    <row r="43" spans="1:17" ht="15" customHeight="1">
      <c r="A43" s="113" t="s">
        <v>25</v>
      </c>
      <c r="B43" s="115">
        <f>'Absorbance data'!L10</f>
        <v>0</v>
      </c>
      <c r="C43" s="115">
        <f>'Absorbance data'!M10</f>
        <v>0</v>
      </c>
      <c r="D43" s="110">
        <f t="shared" si="1"/>
        <v>0</v>
      </c>
      <c r="E43" s="111">
        <f>D43-'Standard curve'!$D$6</f>
        <v>0</v>
      </c>
      <c r="F43" s="116">
        <f t="shared" si="2"/>
        <v>0</v>
      </c>
      <c r="G43" s="103" t="e">
        <f t="shared" si="0"/>
        <v>#DIV/0!</v>
      </c>
      <c r="H43" s="118" t="e">
        <f>IF(G43&lt;Summary!$E$29, "OK", "NOT OK")</f>
        <v>#DIV/0!</v>
      </c>
      <c r="I43" s="125"/>
      <c r="J43" s="172"/>
      <c r="K43" s="174"/>
      <c r="L43" s="176"/>
      <c r="M43" s="26"/>
      <c r="N43" s="20"/>
      <c r="O43" s="20"/>
      <c r="P43" s="20"/>
      <c r="Q43" s="20"/>
    </row>
    <row r="44" spans="1:17" ht="15" customHeight="1">
      <c r="A44" s="109" t="s">
        <v>26</v>
      </c>
      <c r="B44" s="115">
        <f>'Absorbance data'!L11</f>
        <v>0</v>
      </c>
      <c r="C44" s="115">
        <f>'Absorbance data'!M11</f>
        <v>0</v>
      </c>
      <c r="D44" s="110">
        <f t="shared" si="1"/>
        <v>0</v>
      </c>
      <c r="E44" s="111">
        <f>D44-'Standard curve'!$D$6</f>
        <v>0</v>
      </c>
      <c r="F44" s="116">
        <f t="shared" si="2"/>
        <v>0</v>
      </c>
      <c r="G44" s="103" t="e">
        <f t="shared" si="0"/>
        <v>#DIV/0!</v>
      </c>
      <c r="H44" s="118" t="e">
        <f>IF(G44&lt;Summary!$E$29, "OK", "NOT OK")</f>
        <v>#DIV/0!</v>
      </c>
      <c r="I44" s="125"/>
      <c r="J44" s="171">
        <f>E44-E45</f>
        <v>0</v>
      </c>
      <c r="K44" s="173" t="e">
        <f>J44/'Standard curve'!$B$13</f>
        <v>#DIV/0!</v>
      </c>
      <c r="L44" s="175" t="e">
        <f t="shared" ref="L44" si="21">K44*0.479</f>
        <v>#DIV/0!</v>
      </c>
      <c r="M44" s="26"/>
      <c r="N44" s="20"/>
      <c r="O44" s="20"/>
      <c r="P44" s="20"/>
      <c r="Q44" s="20"/>
    </row>
    <row r="45" spans="1:17" ht="15" customHeight="1">
      <c r="A45" s="113" t="s">
        <v>26</v>
      </c>
      <c r="B45" s="115">
        <f>'Absorbance data'!L12</f>
        <v>0</v>
      </c>
      <c r="C45" s="115">
        <f>'Absorbance data'!M12</f>
        <v>0</v>
      </c>
      <c r="D45" s="110">
        <f t="shared" si="1"/>
        <v>0</v>
      </c>
      <c r="E45" s="111">
        <f>D45-'Standard curve'!$D$6</f>
        <v>0</v>
      </c>
      <c r="F45" s="116">
        <f t="shared" si="2"/>
        <v>0</v>
      </c>
      <c r="G45" s="103" t="e">
        <f t="shared" si="0"/>
        <v>#DIV/0!</v>
      </c>
      <c r="H45" s="118" t="e">
        <f>IF(G45&lt;Summary!$E$29, "OK", "NOT OK")</f>
        <v>#DIV/0!</v>
      </c>
      <c r="I45" s="125"/>
      <c r="J45" s="172"/>
      <c r="K45" s="174"/>
      <c r="L45" s="176"/>
      <c r="M45" s="26"/>
      <c r="N45" s="20"/>
      <c r="O45" s="20"/>
      <c r="P45" s="20"/>
      <c r="Q45" s="20"/>
    </row>
    <row r="46" spans="1:17" ht="15" customHeight="1">
      <c r="A46" s="109" t="s">
        <v>27</v>
      </c>
      <c r="B46" s="115">
        <f>'Absorbance data'!L13</f>
        <v>0</v>
      </c>
      <c r="C46" s="115">
        <f>'Absorbance data'!M13</f>
        <v>0</v>
      </c>
      <c r="D46" s="110">
        <f t="shared" si="1"/>
        <v>0</v>
      </c>
      <c r="E46" s="111">
        <f>D46-'Standard curve'!$D$6</f>
        <v>0</v>
      </c>
      <c r="F46" s="116">
        <f t="shared" si="2"/>
        <v>0</v>
      </c>
      <c r="G46" s="103" t="e">
        <f t="shared" si="0"/>
        <v>#DIV/0!</v>
      </c>
      <c r="H46" s="118" t="e">
        <f>IF(G46&lt;Summary!$E$29, "OK", "NOT OK")</f>
        <v>#DIV/0!</v>
      </c>
      <c r="I46" s="125"/>
      <c r="J46" s="171">
        <f>E46-E47</f>
        <v>0</v>
      </c>
      <c r="K46" s="173" t="e">
        <f>J46/'Standard curve'!$B$13</f>
        <v>#DIV/0!</v>
      </c>
      <c r="L46" s="175" t="e">
        <f t="shared" ref="L46" si="22">K46*0.479</f>
        <v>#DIV/0!</v>
      </c>
      <c r="M46" s="26"/>
      <c r="N46" s="20"/>
      <c r="O46" s="20"/>
      <c r="P46" s="20"/>
      <c r="Q46" s="20"/>
    </row>
    <row r="47" spans="1:17" ht="15" customHeight="1" thickBot="1">
      <c r="A47" s="114" t="s">
        <v>27</v>
      </c>
      <c r="B47" s="119">
        <f>'Absorbance data'!L14</f>
        <v>0</v>
      </c>
      <c r="C47" s="119">
        <f>'Absorbance data'!M14</f>
        <v>0</v>
      </c>
      <c r="D47" s="120">
        <f t="shared" si="1"/>
        <v>0</v>
      </c>
      <c r="E47" s="121">
        <f>D47-'Standard curve'!$D$6</f>
        <v>0</v>
      </c>
      <c r="F47" s="122">
        <f t="shared" si="2"/>
        <v>0</v>
      </c>
      <c r="G47" s="123" t="e">
        <f t="shared" si="0"/>
        <v>#DIV/0!</v>
      </c>
      <c r="H47" s="124" t="e">
        <f>IF(G47&lt;Summary!$E$29, "OK", "NOT OK")</f>
        <v>#DIV/0!</v>
      </c>
      <c r="I47" s="125"/>
      <c r="J47" s="177"/>
      <c r="K47" s="178"/>
      <c r="L47" s="179"/>
      <c r="M47" s="26"/>
      <c r="N47" s="20"/>
      <c r="O47" s="20"/>
      <c r="P47" s="20"/>
      <c r="Q47" s="20"/>
    </row>
    <row r="50" spans="2:10" ht="18.75">
      <c r="J50" s="2"/>
    </row>
    <row r="51" spans="2:10" ht="18.75">
      <c r="B51" s="5"/>
      <c r="C51" s="7"/>
      <c r="D51" s="7"/>
      <c r="E51" s="5"/>
      <c r="F51" s="19"/>
      <c r="H51" s="19"/>
      <c r="I51" s="19"/>
      <c r="J51" s="7"/>
    </row>
  </sheetData>
  <sheetProtection algorithmName="SHA-512" hashValue="EJ37+xtombFHLRA/eOVnmFTlaZfkFGTI4ScMQifINlrWLzWKz071ZvtwVs6ShfR2f9Z9muaiOur9/LDKrNi9Pg==" saltValue="u9N7KiECVCHKV5Bygca6sQ==" spinCount="100000" sheet="1" objects="1" scenarios="1"/>
  <mergeCells count="65">
    <mergeCell ref="J8:J9"/>
    <mergeCell ref="K8:K9"/>
    <mergeCell ref="L8:L9"/>
    <mergeCell ref="A3:C3"/>
    <mergeCell ref="B5:C5"/>
    <mergeCell ref="J6:J7"/>
    <mergeCell ref="K6:K7"/>
    <mergeCell ref="L6:L7"/>
    <mergeCell ref="J12:J13"/>
    <mergeCell ref="K12:K13"/>
    <mergeCell ref="L12:L13"/>
    <mergeCell ref="J10:J11"/>
    <mergeCell ref="K10:K11"/>
    <mergeCell ref="L10:L11"/>
    <mergeCell ref="J16:J17"/>
    <mergeCell ref="K16:K17"/>
    <mergeCell ref="L16:L17"/>
    <mergeCell ref="J14:J15"/>
    <mergeCell ref="K14:K15"/>
    <mergeCell ref="L14:L15"/>
    <mergeCell ref="J20:J21"/>
    <mergeCell ref="K20:K21"/>
    <mergeCell ref="L20:L21"/>
    <mergeCell ref="J18:J19"/>
    <mergeCell ref="K18:K19"/>
    <mergeCell ref="L18:L19"/>
    <mergeCell ref="J24:J25"/>
    <mergeCell ref="K24:K25"/>
    <mergeCell ref="L24:L25"/>
    <mergeCell ref="J22:J23"/>
    <mergeCell ref="K22:K23"/>
    <mergeCell ref="L22:L23"/>
    <mergeCell ref="J28:J29"/>
    <mergeCell ref="K28:K29"/>
    <mergeCell ref="L28:L29"/>
    <mergeCell ref="J26:J27"/>
    <mergeCell ref="K26:K27"/>
    <mergeCell ref="L26:L27"/>
    <mergeCell ref="J32:J33"/>
    <mergeCell ref="K32:K33"/>
    <mergeCell ref="L32:L33"/>
    <mergeCell ref="J30:J31"/>
    <mergeCell ref="K30:K31"/>
    <mergeCell ref="L30:L31"/>
    <mergeCell ref="J36:J37"/>
    <mergeCell ref="K36:K37"/>
    <mergeCell ref="L36:L37"/>
    <mergeCell ref="J34:J35"/>
    <mergeCell ref="K34:K35"/>
    <mergeCell ref="L34:L35"/>
    <mergeCell ref="J46:J47"/>
    <mergeCell ref="K46:K47"/>
    <mergeCell ref="L46:L47"/>
    <mergeCell ref="J44:J45"/>
    <mergeCell ref="K44:K45"/>
    <mergeCell ref="L44:L45"/>
    <mergeCell ref="J38:J39"/>
    <mergeCell ref="K38:K39"/>
    <mergeCell ref="L38:L39"/>
    <mergeCell ref="J42:J43"/>
    <mergeCell ref="K42:K43"/>
    <mergeCell ref="L42:L43"/>
    <mergeCell ref="J40:J41"/>
    <mergeCell ref="K40:K41"/>
    <mergeCell ref="L40:L41"/>
  </mergeCells>
  <conditionalFormatting sqref="Q6">
    <cfRule type="beginsWith" dxfId="5" priority="7" operator="beginsWith" text="OK">
      <formula>LEFT(Q6,2)="OK"</formula>
    </cfRule>
    <cfRule type="containsText" dxfId="4" priority="8" operator="containsText" text="NIET OK">
      <formula>NOT(ISERROR(SEARCH("NIET OK",Q6)))</formula>
    </cfRule>
  </conditionalFormatting>
  <pageMargins left="0.2" right="0.32" top="0.21" bottom="0.56000000000000005" header="0.24" footer="0.25"/>
  <pageSetup paperSize="9" scale="66" orientation="landscape" r:id="rId1"/>
  <headerFooter>
    <oddFooter>&amp;L&amp;"-,Vet"&amp;K03+000Frank Eertmans, Research and Development Manager, FertiPro NV&amp;C&amp;"-,Vet"&amp;K03+000Page 7&amp;R&amp;"-,Vet"&amp;K03+000Enzyme activity / EpiScreen Plus™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4"/>
  <sheetViews>
    <sheetView view="pageLayout" zoomScaleNormal="75" workbookViewId="0">
      <selection activeCell="C7" sqref="C7"/>
    </sheetView>
  </sheetViews>
  <sheetFormatPr defaultColWidth="9.140625" defaultRowHeight="14.25"/>
  <cols>
    <col min="1" max="1" width="14.5703125" style="20" customWidth="1"/>
    <col min="2" max="2" width="9.140625" style="20"/>
    <col min="3" max="3" width="32.5703125" style="20" customWidth="1"/>
    <col min="4" max="4" width="15.5703125" style="20" customWidth="1"/>
    <col min="5" max="5" width="9.140625" style="20"/>
    <col min="6" max="6" width="10.28515625" style="20" customWidth="1"/>
    <col min="7" max="7" width="14.28515625" style="20" customWidth="1"/>
    <col min="8" max="8" width="4.85546875" style="20" customWidth="1"/>
    <col min="9" max="13" width="9.140625" style="20" hidden="1" customWidth="1"/>
    <col min="14" max="16384" width="9.140625" style="20"/>
  </cols>
  <sheetData>
    <row r="1" spans="1:7" ht="47.25" customHeight="1">
      <c r="A1" s="98" t="s">
        <v>57</v>
      </c>
    </row>
    <row r="2" spans="1:7" ht="37.15" customHeight="1" thickBot="1"/>
    <row r="3" spans="1:7" ht="15.75" thickBot="1">
      <c r="A3" s="180" t="s">
        <v>53</v>
      </c>
      <c r="B3" s="137"/>
      <c r="C3" s="22"/>
    </row>
    <row r="4" spans="1:7" ht="15" thickBot="1"/>
    <row r="5" spans="1:7" ht="50.45" customHeight="1">
      <c r="A5" s="187" t="s">
        <v>55</v>
      </c>
      <c r="B5" s="188"/>
      <c r="C5" s="128" t="s">
        <v>56</v>
      </c>
      <c r="D5" s="189" t="s">
        <v>52</v>
      </c>
      <c r="E5" s="189"/>
      <c r="F5" s="189"/>
      <c r="G5" s="129" t="s">
        <v>66</v>
      </c>
    </row>
    <row r="6" spans="1:7" ht="24.95" customHeight="1">
      <c r="A6" s="185" t="s">
        <v>7</v>
      </c>
      <c r="B6" s="186"/>
      <c r="C6" s="130">
        <f>'Patient data'!D6</f>
        <v>0</v>
      </c>
      <c r="D6" s="184" t="e">
        <f>'NAG Activity'!L6</f>
        <v>#DIV/0!</v>
      </c>
      <c r="E6" s="184"/>
      <c r="F6" s="184"/>
      <c r="G6" s="131" t="e">
        <f>IF(D6&lt;5.88, " NOT OK", "OK")</f>
        <v>#DIV/0!</v>
      </c>
    </row>
    <row r="7" spans="1:7" ht="24.95" customHeight="1">
      <c r="A7" s="185" t="s">
        <v>8</v>
      </c>
      <c r="B7" s="186"/>
      <c r="C7" s="130">
        <f>'Patient data'!D7</f>
        <v>0</v>
      </c>
      <c r="D7" s="184" t="e">
        <f>'NAG Activity'!L8</f>
        <v>#DIV/0!</v>
      </c>
      <c r="E7" s="184"/>
      <c r="F7" s="184"/>
      <c r="G7" s="131" t="e">
        <f t="shared" ref="G7:G26" si="0">IF(D7&lt;5.88, " NOT OK", "OK")</f>
        <v>#DIV/0!</v>
      </c>
    </row>
    <row r="8" spans="1:7" ht="24.95" customHeight="1">
      <c r="A8" s="185" t="s">
        <v>9</v>
      </c>
      <c r="B8" s="186"/>
      <c r="C8" s="130">
        <f>'Patient data'!D8</f>
        <v>0</v>
      </c>
      <c r="D8" s="184" t="e">
        <f>'NAG Activity'!L10</f>
        <v>#DIV/0!</v>
      </c>
      <c r="E8" s="184"/>
      <c r="F8" s="184"/>
      <c r="G8" s="131" t="e">
        <f t="shared" si="0"/>
        <v>#DIV/0!</v>
      </c>
    </row>
    <row r="9" spans="1:7" ht="24.95" customHeight="1">
      <c r="A9" s="185" t="s">
        <v>10</v>
      </c>
      <c r="B9" s="186"/>
      <c r="C9" s="130">
        <f>'Patient data'!D9</f>
        <v>0</v>
      </c>
      <c r="D9" s="184" t="e">
        <f>'NAG Activity'!L12</f>
        <v>#DIV/0!</v>
      </c>
      <c r="E9" s="184"/>
      <c r="F9" s="184"/>
      <c r="G9" s="131" t="e">
        <f t="shared" si="0"/>
        <v>#DIV/0!</v>
      </c>
    </row>
    <row r="10" spans="1:7" ht="24.95" customHeight="1">
      <c r="A10" s="185" t="s">
        <v>11</v>
      </c>
      <c r="B10" s="186"/>
      <c r="C10" s="130">
        <f>'Patient data'!D10</f>
        <v>0</v>
      </c>
      <c r="D10" s="184" t="e">
        <f>'NAG Activity'!L14</f>
        <v>#DIV/0!</v>
      </c>
      <c r="E10" s="184"/>
      <c r="F10" s="184"/>
      <c r="G10" s="131" t="e">
        <f t="shared" si="0"/>
        <v>#DIV/0!</v>
      </c>
    </row>
    <row r="11" spans="1:7" ht="24.95" customHeight="1">
      <c r="A11" s="185" t="s">
        <v>12</v>
      </c>
      <c r="B11" s="186"/>
      <c r="C11" s="130">
        <f>'Patient data'!D11</f>
        <v>0</v>
      </c>
      <c r="D11" s="184" t="e">
        <f>'NAG Activity'!L16</f>
        <v>#DIV/0!</v>
      </c>
      <c r="E11" s="184"/>
      <c r="F11" s="184"/>
      <c r="G11" s="131" t="e">
        <f t="shared" si="0"/>
        <v>#DIV/0!</v>
      </c>
    </row>
    <row r="12" spans="1:7" ht="24.95" customHeight="1">
      <c r="A12" s="185" t="s">
        <v>13</v>
      </c>
      <c r="B12" s="186"/>
      <c r="C12" s="130">
        <f>'Patient data'!D12</f>
        <v>0</v>
      </c>
      <c r="D12" s="184" t="e">
        <f>'NAG Activity'!L18</f>
        <v>#DIV/0!</v>
      </c>
      <c r="E12" s="184"/>
      <c r="F12" s="184"/>
      <c r="G12" s="131" t="e">
        <f t="shared" si="0"/>
        <v>#DIV/0!</v>
      </c>
    </row>
    <row r="13" spans="1:7" ht="24.95" customHeight="1">
      <c r="A13" s="185" t="s">
        <v>14</v>
      </c>
      <c r="B13" s="186"/>
      <c r="C13" s="130">
        <f>'Patient data'!D13</f>
        <v>0</v>
      </c>
      <c r="D13" s="184" t="e">
        <f>'NAG Activity'!L20</f>
        <v>#DIV/0!</v>
      </c>
      <c r="E13" s="184"/>
      <c r="F13" s="184"/>
      <c r="G13" s="131" t="e">
        <f t="shared" si="0"/>
        <v>#DIV/0!</v>
      </c>
    </row>
    <row r="14" spans="1:7" ht="24.95" customHeight="1">
      <c r="A14" s="185" t="s">
        <v>15</v>
      </c>
      <c r="B14" s="186"/>
      <c r="C14" s="130">
        <f>'Patient data'!D14</f>
        <v>0</v>
      </c>
      <c r="D14" s="184" t="e">
        <f>'NAG Activity'!L22</f>
        <v>#DIV/0!</v>
      </c>
      <c r="E14" s="184"/>
      <c r="F14" s="184"/>
      <c r="G14" s="131" t="e">
        <f t="shared" si="0"/>
        <v>#DIV/0!</v>
      </c>
    </row>
    <row r="15" spans="1:7" ht="24.95" customHeight="1">
      <c r="A15" s="185" t="s">
        <v>16</v>
      </c>
      <c r="B15" s="186"/>
      <c r="C15" s="130">
        <f>'Patient data'!D15</f>
        <v>0</v>
      </c>
      <c r="D15" s="184" t="e">
        <f>'NAG Activity'!L24</f>
        <v>#DIV/0!</v>
      </c>
      <c r="E15" s="184"/>
      <c r="F15" s="184"/>
      <c r="G15" s="131" t="e">
        <f t="shared" si="0"/>
        <v>#DIV/0!</v>
      </c>
    </row>
    <row r="16" spans="1:7" ht="24.95" customHeight="1">
      <c r="A16" s="185" t="s">
        <v>17</v>
      </c>
      <c r="B16" s="186"/>
      <c r="C16" s="130">
        <f>'Patient data'!D16</f>
        <v>0</v>
      </c>
      <c r="D16" s="184" t="e">
        <f>'NAG Activity'!L26</f>
        <v>#DIV/0!</v>
      </c>
      <c r="E16" s="184"/>
      <c r="F16" s="184"/>
      <c r="G16" s="131" t="e">
        <f t="shared" si="0"/>
        <v>#DIV/0!</v>
      </c>
    </row>
    <row r="17" spans="1:7" ht="24.95" customHeight="1">
      <c r="A17" s="185" t="s">
        <v>18</v>
      </c>
      <c r="B17" s="186"/>
      <c r="C17" s="130">
        <f>'Patient data'!D17</f>
        <v>0</v>
      </c>
      <c r="D17" s="184" t="e">
        <f>'NAG Activity'!L28</f>
        <v>#DIV/0!</v>
      </c>
      <c r="E17" s="184"/>
      <c r="F17" s="184"/>
      <c r="G17" s="131" t="e">
        <f t="shared" si="0"/>
        <v>#DIV/0!</v>
      </c>
    </row>
    <row r="18" spans="1:7" ht="24.95" customHeight="1">
      <c r="A18" s="185" t="s">
        <v>19</v>
      </c>
      <c r="B18" s="186"/>
      <c r="C18" s="130">
        <f>'Patient data'!D18</f>
        <v>0</v>
      </c>
      <c r="D18" s="184" t="e">
        <f>'NAG Activity'!L30</f>
        <v>#DIV/0!</v>
      </c>
      <c r="E18" s="184"/>
      <c r="F18" s="184"/>
      <c r="G18" s="131" t="e">
        <f t="shared" si="0"/>
        <v>#DIV/0!</v>
      </c>
    </row>
    <row r="19" spans="1:7" ht="24.95" customHeight="1">
      <c r="A19" s="185" t="s">
        <v>20</v>
      </c>
      <c r="B19" s="186"/>
      <c r="C19" s="130">
        <f>'Patient data'!D19</f>
        <v>0</v>
      </c>
      <c r="D19" s="184" t="e">
        <f>'NAG Activity'!L32</f>
        <v>#DIV/0!</v>
      </c>
      <c r="E19" s="184"/>
      <c r="F19" s="184"/>
      <c r="G19" s="131" t="e">
        <f t="shared" si="0"/>
        <v>#DIV/0!</v>
      </c>
    </row>
    <row r="20" spans="1:7" ht="24.95" customHeight="1">
      <c r="A20" s="185" t="s">
        <v>21</v>
      </c>
      <c r="B20" s="186"/>
      <c r="C20" s="130">
        <f>'Patient data'!D20</f>
        <v>0</v>
      </c>
      <c r="D20" s="184" t="e">
        <f>'NAG Activity'!L34</f>
        <v>#DIV/0!</v>
      </c>
      <c r="E20" s="184"/>
      <c r="F20" s="184"/>
      <c r="G20" s="131" t="e">
        <f t="shared" si="0"/>
        <v>#DIV/0!</v>
      </c>
    </row>
    <row r="21" spans="1:7" ht="24.95" customHeight="1">
      <c r="A21" s="185" t="s">
        <v>22</v>
      </c>
      <c r="B21" s="186"/>
      <c r="C21" s="130">
        <f>'Patient data'!D21</f>
        <v>0</v>
      </c>
      <c r="D21" s="184" t="e">
        <f>'NAG Activity'!L36</f>
        <v>#DIV/0!</v>
      </c>
      <c r="E21" s="184"/>
      <c r="F21" s="184"/>
      <c r="G21" s="131" t="e">
        <f t="shared" si="0"/>
        <v>#DIV/0!</v>
      </c>
    </row>
    <row r="22" spans="1:7" ht="24.95" customHeight="1">
      <c r="A22" s="185" t="s">
        <v>23</v>
      </c>
      <c r="B22" s="186"/>
      <c r="C22" s="130">
        <f>'Patient data'!D22</f>
        <v>0</v>
      </c>
      <c r="D22" s="184" t="e">
        <f>'NAG Activity'!L38</f>
        <v>#DIV/0!</v>
      </c>
      <c r="E22" s="184"/>
      <c r="F22" s="184"/>
      <c r="G22" s="131" t="e">
        <f t="shared" si="0"/>
        <v>#DIV/0!</v>
      </c>
    </row>
    <row r="23" spans="1:7" ht="24.95" customHeight="1">
      <c r="A23" s="185" t="s">
        <v>24</v>
      </c>
      <c r="B23" s="186"/>
      <c r="C23" s="130">
        <f>'Patient data'!D23</f>
        <v>0</v>
      </c>
      <c r="D23" s="184" t="e">
        <f>'NAG Activity'!L40</f>
        <v>#DIV/0!</v>
      </c>
      <c r="E23" s="184"/>
      <c r="F23" s="184"/>
      <c r="G23" s="131" t="e">
        <f t="shared" si="0"/>
        <v>#DIV/0!</v>
      </c>
    </row>
    <row r="24" spans="1:7" ht="24.95" customHeight="1">
      <c r="A24" s="185" t="s">
        <v>25</v>
      </c>
      <c r="B24" s="186"/>
      <c r="C24" s="130">
        <f>'Patient data'!D24</f>
        <v>0</v>
      </c>
      <c r="D24" s="184" t="e">
        <f>'NAG Activity'!L42</f>
        <v>#DIV/0!</v>
      </c>
      <c r="E24" s="184"/>
      <c r="F24" s="184"/>
      <c r="G24" s="131" t="e">
        <f t="shared" si="0"/>
        <v>#DIV/0!</v>
      </c>
    </row>
    <row r="25" spans="1:7" ht="24.95" customHeight="1">
      <c r="A25" s="185" t="s">
        <v>26</v>
      </c>
      <c r="B25" s="186"/>
      <c r="C25" s="130">
        <f>'Patient data'!D25</f>
        <v>0</v>
      </c>
      <c r="D25" s="184" t="e">
        <f>'NAG Activity'!L44</f>
        <v>#DIV/0!</v>
      </c>
      <c r="E25" s="184"/>
      <c r="F25" s="184"/>
      <c r="G25" s="131" t="e">
        <f t="shared" si="0"/>
        <v>#DIV/0!</v>
      </c>
    </row>
    <row r="26" spans="1:7" ht="24.95" customHeight="1">
      <c r="A26" s="185" t="s">
        <v>27</v>
      </c>
      <c r="B26" s="186"/>
      <c r="C26" s="130">
        <f>'Patient data'!D26</f>
        <v>0</v>
      </c>
      <c r="D26" s="184" t="e">
        <f>'NAG Activity'!L46</f>
        <v>#DIV/0!</v>
      </c>
      <c r="E26" s="184"/>
      <c r="F26" s="184"/>
      <c r="G26" s="131" t="e">
        <f t="shared" si="0"/>
        <v>#DIV/0!</v>
      </c>
    </row>
    <row r="27" spans="1:7" ht="15">
      <c r="A27" s="27"/>
      <c r="B27" s="27"/>
      <c r="C27" s="27"/>
      <c r="D27" s="27"/>
      <c r="E27" s="27"/>
      <c r="F27" s="27"/>
      <c r="G27" s="27"/>
    </row>
    <row r="28" spans="1:7" ht="15.75" thickBot="1">
      <c r="A28" s="27"/>
      <c r="B28" s="27"/>
      <c r="C28" s="27"/>
      <c r="D28" s="27"/>
      <c r="E28" s="27"/>
      <c r="F28" s="27"/>
      <c r="G28" s="27"/>
    </row>
    <row r="29" spans="1:7" ht="16.5" thickBot="1">
      <c r="A29" s="132" t="s">
        <v>54</v>
      </c>
      <c r="B29" s="133"/>
      <c r="C29" s="133"/>
      <c r="D29" s="134"/>
      <c r="E29" s="135">
        <v>10</v>
      </c>
      <c r="F29" s="27"/>
      <c r="G29" s="27"/>
    </row>
    <row r="30" spans="1:7" ht="15">
      <c r="A30" s="27" t="s">
        <v>67</v>
      </c>
      <c r="B30" s="27"/>
      <c r="C30" s="27"/>
      <c r="D30" s="27"/>
      <c r="E30" s="27"/>
      <c r="F30" s="27"/>
      <c r="G30" s="27"/>
    </row>
    <row r="31" spans="1:7" ht="15">
      <c r="A31" s="27"/>
      <c r="B31" s="27"/>
      <c r="C31" s="27"/>
      <c r="D31" s="27"/>
      <c r="E31" s="27"/>
      <c r="F31" s="27"/>
      <c r="G31" s="27"/>
    </row>
    <row r="32" spans="1:7" ht="15">
      <c r="A32" s="27"/>
      <c r="B32" s="27"/>
      <c r="C32" s="27"/>
      <c r="D32" s="27"/>
      <c r="E32" s="27"/>
      <c r="F32" s="27"/>
      <c r="G32" s="27"/>
    </row>
    <row r="33" spans="1:7" ht="15.75">
      <c r="A33" s="29" t="s">
        <v>6</v>
      </c>
      <c r="B33" s="27"/>
      <c r="C33" s="27"/>
      <c r="D33" s="30" t="s">
        <v>42</v>
      </c>
      <c r="E33" s="27"/>
      <c r="F33" s="29"/>
      <c r="G33" s="27"/>
    </row>
    <row r="34" spans="1:7" ht="15">
      <c r="A34" s="31">
        <f ca="1">TODAY()</f>
        <v>45019</v>
      </c>
      <c r="B34" s="28"/>
      <c r="C34" s="28"/>
      <c r="D34" s="32"/>
      <c r="E34" s="32"/>
      <c r="F34" s="27"/>
      <c r="G34" s="27"/>
    </row>
  </sheetData>
  <sheetProtection algorithmName="SHA-512" hashValue="XnEhzdl7RtcK3Vs4ORCvUo57tU3oyjxPWCXks3i9i5Zt5F1erJeUx9JIhuxNPWo8Fg4c3DttEaBJ8TiWho5NcQ==" saltValue="Um+vylQv/wU/1a86ULMeHg==" spinCount="100000" sheet="1" objects="1" scenarios="1"/>
  <mergeCells count="45">
    <mergeCell ref="D22:F22"/>
    <mergeCell ref="D23:F23"/>
    <mergeCell ref="D24:F24"/>
    <mergeCell ref="D25:F25"/>
    <mergeCell ref="D26:F26"/>
    <mergeCell ref="A26:B26"/>
    <mergeCell ref="A3:B3"/>
    <mergeCell ref="A24:B24"/>
    <mergeCell ref="A25:B25"/>
    <mergeCell ref="A22:B22"/>
    <mergeCell ref="A23:B23"/>
    <mergeCell ref="A21:B21"/>
    <mergeCell ref="A18:B18"/>
    <mergeCell ref="A19:B19"/>
    <mergeCell ref="A14:B14"/>
    <mergeCell ref="A15:B15"/>
    <mergeCell ref="D20:F20"/>
    <mergeCell ref="D21:F21"/>
    <mergeCell ref="A16:B16"/>
    <mergeCell ref="A17:B17"/>
    <mergeCell ref="A20:B20"/>
    <mergeCell ref="D16:F16"/>
    <mergeCell ref="D17:F17"/>
    <mergeCell ref="D18:F18"/>
    <mergeCell ref="D14:F14"/>
    <mergeCell ref="D15:F15"/>
    <mergeCell ref="A11:B11"/>
    <mergeCell ref="D11:F11"/>
    <mergeCell ref="D19:F19"/>
    <mergeCell ref="D10:F10"/>
    <mergeCell ref="A12:B12"/>
    <mergeCell ref="A13:B13"/>
    <mergeCell ref="D12:F12"/>
    <mergeCell ref="A5:B5"/>
    <mergeCell ref="D5:F5"/>
    <mergeCell ref="A6:B6"/>
    <mergeCell ref="D6:F6"/>
    <mergeCell ref="A10:B10"/>
    <mergeCell ref="A7:B7"/>
    <mergeCell ref="A8:B8"/>
    <mergeCell ref="A9:B9"/>
    <mergeCell ref="D7:F7"/>
    <mergeCell ref="D8:F8"/>
    <mergeCell ref="D9:F9"/>
    <mergeCell ref="D13:F13"/>
  </mergeCells>
  <conditionalFormatting sqref="C6:C26">
    <cfRule type="cellIs" dxfId="3" priority="3" operator="equal">
      <formula>0</formula>
    </cfRule>
  </conditionalFormatting>
  <conditionalFormatting sqref="C6:D26 G6:G26">
    <cfRule type="containsErrors" dxfId="2" priority="8">
      <formula>ISERROR(C6)</formula>
    </cfRule>
  </conditionalFormatting>
  <conditionalFormatting sqref="G6:G26">
    <cfRule type="beginsWith" dxfId="1" priority="6" operator="beginsWith" text="OK">
      <formula>LEFT(G6,2)="OK"</formula>
    </cfRule>
    <cfRule type="containsText" dxfId="0" priority="7" operator="containsText" text="NOT OK">
      <formula>NOT(ISERROR(SEARCH("NOT OK",G6)))</formula>
    </cfRule>
  </conditionalFormatting>
  <pageMargins left="0.2" right="0.32" top="0.21" bottom="0.56000000000000005" header="0.24" footer="0.25"/>
  <pageSetup paperSize="9" scale="60" orientation="landscape" r:id="rId1"/>
  <headerFooter>
    <oddFooter>&amp;L&amp;"-,Vet"&amp;K03+000Frank Eertmans, Research and Development Manager, FertiPro NV&amp;C&amp;"-,Vet"&amp;K03+000Page 8&amp;R&amp;"-,Vet"&amp;K03+000EpiScreen Plus™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4</vt:i4>
      </vt:variant>
    </vt:vector>
  </HeadingPairs>
  <TitlesOfParts>
    <vt:vector size="10" baseType="lpstr">
      <vt:lpstr>Sample sequence</vt:lpstr>
      <vt:lpstr>Patient data</vt:lpstr>
      <vt:lpstr>Absorbance data</vt:lpstr>
      <vt:lpstr>Standard curve</vt:lpstr>
      <vt:lpstr>NAG Activity</vt:lpstr>
      <vt:lpstr>Summary</vt:lpstr>
      <vt:lpstr>'NAG Activity'!Afdrukbereik</vt:lpstr>
      <vt:lpstr>'Patient data'!Afdrukbereik</vt:lpstr>
      <vt:lpstr>'Sample sequence'!Afdrukbereik</vt:lpstr>
      <vt:lpstr>'Standard curve'!Afdrukbereik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Laura Verspeelt</cp:lastModifiedBy>
  <cp:lastPrinted>2021-05-18T13:36:28Z</cp:lastPrinted>
  <dcterms:created xsi:type="dcterms:W3CDTF">2012-01-13T14:32:46Z</dcterms:created>
  <dcterms:modified xsi:type="dcterms:W3CDTF">2023-04-03T09:18:48Z</dcterms:modified>
</cp:coreProperties>
</file>